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vccca-my.sharepoint.com/personal/mjohnson_vcc_ca/Documents/Documents/"/>
    </mc:Choice>
  </mc:AlternateContent>
  <xr:revisionPtr revIDLastSave="0" documentId="8_{59F66B53-336D-4E5B-B957-76EA8C53E79F}" xr6:coauthVersionLast="47" xr6:coauthVersionMax="47" xr10:uidLastSave="{00000000-0000-0000-0000-000000000000}"/>
  <bookViews>
    <workbookView xWindow="28680" yWindow="-120" windowWidth="25440" windowHeight="15390" xr2:uid="{00000000-000D-0000-FFFF-FFFF00000000}"/>
  </bookViews>
  <sheets>
    <sheet name="Summer 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4l247KQun2yE0o55vZF7QT3YIZQ=="/>
    </ext>
  </extLst>
</workbook>
</file>

<file path=xl/calcChain.xml><?xml version="1.0" encoding="utf-8"?>
<calcChain xmlns="http://schemas.openxmlformats.org/spreadsheetml/2006/main">
  <c r="S14" i="1" l="1"/>
  <c r="O14" i="1" s="1"/>
  <c r="A14" i="1" s="1"/>
  <c r="S13" i="1"/>
  <c r="O13" i="1" s="1"/>
  <c r="A13" i="1" s="1"/>
  <c r="S12" i="1"/>
  <c r="O12" i="1" s="1"/>
  <c r="A12" i="1" s="1"/>
  <c r="S11" i="1"/>
  <c r="O11" i="1" s="1"/>
  <c r="A11" i="1" s="1"/>
  <c r="S10" i="1"/>
  <c r="O10" i="1" s="1"/>
  <c r="A10" i="1" s="1"/>
  <c r="S9" i="1"/>
  <c r="O9" i="1" s="1"/>
  <c r="A9" i="1" s="1"/>
  <c r="S8" i="1"/>
  <c r="O8" i="1" s="1"/>
  <c r="A8" i="1" s="1"/>
  <c r="S7" i="1"/>
  <c r="O7" i="1" s="1"/>
  <c r="A7" i="1" s="1"/>
  <c r="S6" i="1"/>
  <c r="O6" i="1" s="1"/>
  <c r="A6" i="1" s="1"/>
  <c r="S5" i="1"/>
  <c r="O5" i="1" s="1"/>
  <c r="A5" i="1" s="1"/>
</calcChain>
</file>

<file path=xl/sharedStrings.xml><?xml version="1.0" encoding="utf-8"?>
<sst xmlns="http://schemas.openxmlformats.org/spreadsheetml/2006/main" count="34" uniqueCount="30">
  <si>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</si>
  <si>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</si>
  <si>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</si>
  <si>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</si>
  <si>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</si>
  <si>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</si>
  <si>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</si>
  <si>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</si>
  <si>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</si>
  <si>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</si>
  <si>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t>M～Lに
入力があれば
★表示</t>
  </si>
  <si>
    <t>Example</t>
  </si>
  <si>
    <t>Name Name</t>
  </si>
  <si>
    <t>example@kansai-u.ac.jp</t>
  </si>
  <si>
    <t>Kansai University</t>
  </si>
  <si>
    <t>Japan</t>
  </si>
  <si>
    <t>IELTS 6.5</t>
  </si>
  <si>
    <t>1st Choice</t>
  </si>
  <si>
    <t>2nd Choice</t>
  </si>
  <si>
    <t>English Language Test Scores (TOEFL, IELTS, etc) *If not available, please estimate your level (please refere to...).
IF AVAILABLE</t>
    <phoneticPr fontId="17"/>
  </si>
  <si>
    <r>
      <t>Year</t>
    </r>
    <r>
      <rPr>
        <b/>
        <sz val="11"/>
        <color theme="1"/>
        <rFont val="Calibri"/>
        <family val="2"/>
      </rPr>
      <t>/grade</t>
    </r>
    <phoneticPr fontId="17"/>
  </si>
  <si>
    <t>SDGs and Business</t>
    <phoneticPr fontId="17"/>
  </si>
  <si>
    <t>Diversity and Inclusion</t>
    <phoneticPr fontId="17"/>
  </si>
  <si>
    <t>21st Century Skills</t>
    <phoneticPr fontId="17"/>
  </si>
  <si>
    <r>
      <t xml:space="preserve">By </t>
    </r>
    <r>
      <rPr>
        <b/>
        <sz val="9"/>
        <color theme="1"/>
        <rFont val="Calibri"/>
        <family val="2"/>
      </rPr>
      <t>typing their name in</t>
    </r>
    <r>
      <rPr>
        <b/>
        <sz val="9"/>
        <color theme="1"/>
        <rFont val="Calibri"/>
        <family val="2"/>
      </rPr>
      <t xml:space="preserve"> this box, the applicant consents to photographs, video recording, audio recording, or other electronic or digital method of recording by Kansai University for advertisement, publicity, or information distribution.</t>
    </r>
    <phoneticPr fontId="17"/>
  </si>
  <si>
    <r>
      <t>By typing their name in this box</t>
    </r>
    <r>
      <rPr>
        <b/>
        <sz val="9"/>
        <color theme="1"/>
        <rFont val="Calibri"/>
        <family val="2"/>
      </rPr>
      <t>, the appicant is confirming to fully participate in this program. *Non-committal participation or dropping out partway through the program without an appropriate reason is unacceptable and may result in students' disqualification from participation in future programs.</t>
    </r>
    <phoneticPr fontId="17"/>
  </si>
  <si>
    <t>Name Name</t>
    <phoneticPr fontId="17"/>
  </si>
  <si>
    <t>Name Name</t>
    <phoneticPr fontId="17"/>
  </si>
  <si>
    <r>
      <t xml:space="preserve">INSTRUCTIONS 
Please read the instructions below carefully before completing this form. Kansai University is not responsible for incomplete applications.
</t>
    </r>
    <r>
      <rPr>
        <sz val="12"/>
        <color theme="1"/>
        <rFont val="Calibri"/>
        <family val="2"/>
      </rPr>
      <t xml:space="preserve">1. This form must be completed by the student's home institution. Individual applications will NOT be processed. 
2. Columns C-N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4. Students should indicate up to 2 modules in order of preference. However, they will only be accepted into a single module. All selections will be final.
</t>
    </r>
    <r>
      <rPr>
        <sz val="12"/>
        <color theme="1"/>
        <rFont val="ＭＳ Ｐゴシック"/>
        <family val="3"/>
        <charset val="128"/>
      </rPr>
      <t>※</t>
    </r>
    <r>
      <rPr>
        <sz val="12"/>
        <color theme="1"/>
        <rFont val="Calibri"/>
        <family val="2"/>
      </rPr>
      <t>For course discriptions and https://bit.ly/JMCP_CourseModules
5. A maximum of 10 students per institution may apply to this program. 
6. Please note that the courses offered in the program are subject to change.</t>
    </r>
    <r>
      <rPr>
        <b/>
        <sz val="12"/>
        <color theme="1"/>
        <rFont val="Calibri"/>
        <family val="2"/>
      </rPr>
      <t xml:space="preserve">
Please send the completed application form to kujmcp-1@ml.kandai.jp  by email. </t>
    </r>
    <r>
      <rPr>
        <b/>
        <sz val="12"/>
        <color rgb="FFFF0000"/>
        <rFont val="Calibri"/>
        <family val="2"/>
      </rPr>
      <t xml:space="preserve">DEADLINE: 12:00 PM April 16, 2022 (JST) </t>
    </r>
    <phoneticPr fontId="17"/>
  </si>
  <si>
    <t>Application Form for Kansai University Summer 2022 J-MCP Programs Application Form (UMAP Affilated Institutions)</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</si>
</sst>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Arial"/>
    </font>
    <font>
      <b/>
      <sz val="11"/>
      <color theme="0"/>
      <name val="Arial"/>
      <family val="2"/>
    </font>
    <font>
      <b/>
      <sz val="18"/>
      <color theme="1"/>
      <name val="Calibri"/>
      <family val="2"/>
    </font>
    <font>
      <b/>
      <sz val="11"/>
      <color theme="1"/>
      <name val="Calibri"/>
      <family val="2"/>
    </font>
    <font>
      <b/>
      <sz val="11"/>
      <color rgb="FF000000"/>
      <name val="Calibri"/>
      <family val="2"/>
    </font>
    <font>
      <b/>
      <sz val="9"/>
      <color theme="1"/>
      <name val="Calibri"/>
      <family val="2"/>
    </font>
    <font>
      <sz val="11"/>
      <color theme="0"/>
      <name val="Arial"/>
      <family val="2"/>
    </font>
    <font>
      <b/>
      <sz val="12"/>
      <color theme="1"/>
      <name val="Calibri"/>
      <family val="2"/>
    </font>
    <font>
      <sz val="11"/>
      <name val="Arial"/>
      <family val="2"/>
    </font>
    <font>
      <b/>
      <sz val="11"/>
      <color theme="1"/>
      <name val="Arial"/>
      <family val="2"/>
    </font>
    <font>
      <b/>
      <sz val="9"/>
      <color rgb="FFFF0000"/>
      <name val="MS PGothic"/>
      <family val="3"/>
      <charset val="128"/>
    </font>
    <font>
      <b/>
      <sz val="11"/>
      <color theme="0"/>
      <name val="MS PGothic"/>
      <family val="3"/>
      <charset val="128"/>
    </font>
    <font>
      <sz val="11"/>
      <color theme="1"/>
      <name val="MS PGothic"/>
      <family val="3"/>
      <charset val="128"/>
    </font>
    <font>
      <b/>
      <sz val="11"/>
      <color rgb="FFFF0000"/>
      <name val="Arial"/>
      <family val="2"/>
    </font>
    <font>
      <sz val="11"/>
      <color rgb="FFFF0000"/>
      <name val="Calibri"/>
      <family val="2"/>
    </font>
    <font>
      <sz val="11"/>
      <color rgb="FFFF0000"/>
      <name val="Arial"/>
      <family val="2"/>
    </font>
    <font>
      <sz val="11"/>
      <color theme="1"/>
      <name val="Calibri"/>
      <family val="2"/>
    </font>
    <font>
      <sz val="6"/>
      <name val="ＭＳ Ｐゴシック"/>
      <family val="3"/>
      <charset val="128"/>
    </font>
    <font>
      <b/>
      <sz val="12"/>
      <color theme="1"/>
      <name val="Calibri"/>
      <family val="2"/>
    </font>
    <font>
      <b/>
      <sz val="9"/>
      <color theme="1"/>
      <name val="Calibri"/>
      <family val="2"/>
    </font>
    <font>
      <b/>
      <sz val="11"/>
      <color theme="1"/>
      <name val="Calibri"/>
      <family val="2"/>
    </font>
    <font>
      <sz val="11"/>
      <color rgb="FFFF0000"/>
      <name val="Arial"/>
      <family val="2"/>
    </font>
    <font>
      <b/>
      <sz val="12"/>
      <color rgb="FFFF0000"/>
      <name val="Calibri"/>
      <family val="2"/>
    </font>
    <font>
      <sz val="12"/>
      <color theme="1"/>
      <name val="Calibri"/>
      <family val="2"/>
    </font>
    <font>
      <sz val="12"/>
      <color theme="1"/>
      <name val="ＭＳ Ｐゴシック"/>
      <family val="3"/>
      <charset val="128"/>
    </font>
    <font>
      <sz val="11"/>
      <color theme="1"/>
      <name val="Calibri"/>
      <family val="2"/>
    </font>
  </fonts>
  <fills count="7">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
      <patternFill patternType="solid">
        <fgColor rgb="FFFFD965"/>
        <bgColor rgb="FFFFD965"/>
      </patternFill>
    </fill>
  </fills>
  <borders count="30">
    <border>
      <left/>
      <right/>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60">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applyAlignment="1">
      <alignment horizontal="center" vertical="center" wrapText="1"/>
    </xf>
    <xf numFmtId="0" fontId="0" fillId="0" borderId="0" xfId="0" applyFont="1"/>
    <xf numFmtId="0" fontId="6" fillId="0" borderId="0" xfId="0" applyFont="1"/>
    <xf numFmtId="0" fontId="1" fillId="0" borderId="0" xfId="0"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center"/>
    </xf>
    <xf numFmtId="0" fontId="9"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3" fillId="0" borderId="8" xfId="0" applyFont="1" applyBorder="1" applyAlignment="1">
      <alignment horizontal="center"/>
    </xf>
    <xf numFmtId="0" fontId="14" fillId="0" borderId="9" xfId="0" applyFont="1" applyBorder="1" applyAlignment="1">
      <alignment horizontal="center" vertical="center"/>
    </xf>
    <xf numFmtId="0" fontId="15" fillId="0" borderId="1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5" fillId="0" borderId="12" xfId="0" applyFont="1" applyBorder="1" applyAlignment="1">
      <alignment horizontal="center"/>
    </xf>
    <xf numFmtId="0" fontId="15" fillId="5" borderId="13" xfId="0" applyFont="1" applyFill="1" applyBorder="1"/>
    <xf numFmtId="0" fontId="15" fillId="5" borderId="13" xfId="0" applyFont="1" applyFill="1" applyBorder="1" applyAlignment="1"/>
    <xf numFmtId="0" fontId="15" fillId="0" borderId="0" xfId="0" applyFont="1" applyAlignment="1">
      <alignment horizontal="center"/>
    </xf>
    <xf numFmtId="0" fontId="15" fillId="0" borderId="0" xfId="0" applyFont="1"/>
    <xf numFmtId="0" fontId="1" fillId="0" borderId="14" xfId="0" applyFont="1" applyBorder="1" applyAlignment="1">
      <alignment horizontal="center"/>
    </xf>
    <xf numFmtId="0" fontId="16" fillId="2" borderId="15" xfId="0" applyFont="1" applyFill="1" applyBorder="1" applyAlignment="1">
      <alignment horizontal="center" vertical="center"/>
    </xf>
    <xf numFmtId="0" fontId="13" fillId="0" borderId="13" xfId="0" applyFont="1" applyBorder="1" applyAlignment="1">
      <alignment horizontal="center"/>
    </xf>
    <xf numFmtId="0" fontId="1" fillId="0" borderId="17" xfId="0" applyFont="1" applyBorder="1" applyAlignment="1">
      <alignment horizontal="center"/>
    </xf>
    <xf numFmtId="0" fontId="16" fillId="5" borderId="18" xfId="0" applyFont="1" applyFill="1" applyBorder="1" applyAlignment="1">
      <alignment horizontal="center" vertical="center"/>
    </xf>
    <xf numFmtId="0" fontId="13" fillId="0" borderId="21" xfId="0" applyFont="1" applyBorder="1" applyAlignment="1">
      <alignment horizontal="center"/>
    </xf>
    <xf numFmtId="0" fontId="16" fillId="2" borderId="18" xfId="0" applyFont="1" applyFill="1" applyBorder="1" applyAlignment="1">
      <alignment horizontal="center" vertical="center"/>
    </xf>
    <xf numFmtId="0" fontId="1" fillId="0" borderId="24" xfId="0" applyFont="1" applyBorder="1" applyAlignment="1">
      <alignment horizontal="center"/>
    </xf>
    <xf numFmtId="0" fontId="16" fillId="5" borderId="25" xfId="0" applyFont="1" applyFill="1" applyBorder="1" applyAlignment="1">
      <alignment horizontal="center" vertical="center"/>
    </xf>
    <xf numFmtId="0" fontId="13" fillId="0" borderId="28" xfId="0" applyFont="1" applyBorder="1" applyAlignment="1">
      <alignment horizontal="center"/>
    </xf>
    <xf numFmtId="0" fontId="19" fillId="3" borderId="6"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1" fillId="0" borderId="12" xfId="0" applyFont="1" applyBorder="1" applyAlignment="1">
      <alignment horizontal="center"/>
    </xf>
    <xf numFmtId="0" fontId="16" fillId="6" borderId="19" xfId="0" applyFont="1" applyFill="1" applyBorder="1" applyProtection="1">
      <protection locked="0"/>
    </xf>
    <xf numFmtId="0" fontId="16" fillId="6" borderId="20" xfId="0" applyFont="1" applyFill="1" applyBorder="1" applyProtection="1">
      <protection locked="0"/>
    </xf>
    <xf numFmtId="0" fontId="16" fillId="6" borderId="21" xfId="0" applyFont="1" applyFill="1" applyBorder="1" applyProtection="1">
      <protection locked="0"/>
    </xf>
    <xf numFmtId="0" fontId="16" fillId="6" borderId="23" xfId="0" applyFont="1" applyFill="1" applyBorder="1" applyProtection="1">
      <protection locked="0"/>
    </xf>
    <xf numFmtId="0" fontId="16" fillId="6" borderId="26" xfId="0" applyFont="1" applyFill="1" applyBorder="1" applyProtection="1">
      <protection locked="0"/>
    </xf>
    <xf numFmtId="0" fontId="16" fillId="6" borderId="27" xfId="0" applyFont="1" applyFill="1" applyBorder="1" applyProtection="1">
      <protection locked="0"/>
    </xf>
    <xf numFmtId="0" fontId="16" fillId="6" borderId="2" xfId="0" applyFont="1" applyFill="1" applyBorder="1" applyProtection="1">
      <protection locked="0"/>
    </xf>
    <xf numFmtId="0" fontId="0" fillId="5" borderId="13" xfId="0" applyFont="1" applyFill="1" applyBorder="1" applyProtection="1">
      <protection locked="0"/>
    </xf>
    <xf numFmtId="0" fontId="0" fillId="5" borderId="22" xfId="0" applyFont="1" applyFill="1" applyBorder="1" applyProtection="1">
      <protection locked="0"/>
    </xf>
    <xf numFmtId="0" fontId="0" fillId="5" borderId="29" xfId="0" applyFont="1" applyFill="1" applyBorder="1" applyProtection="1">
      <protection locked="0"/>
    </xf>
    <xf numFmtId="0" fontId="25" fillId="6" borderId="13" xfId="0" applyFont="1" applyFill="1" applyBorder="1" applyProtection="1">
      <protection locked="0"/>
    </xf>
    <xf numFmtId="0" fontId="25" fillId="6" borderId="16" xfId="0" applyFont="1" applyFill="1" applyBorder="1" applyProtection="1">
      <protection locked="0"/>
    </xf>
    <xf numFmtId="0" fontId="25" fillId="6" borderId="20" xfId="0" applyFont="1" applyFill="1" applyBorder="1" applyProtection="1">
      <protection locked="0"/>
    </xf>
    <xf numFmtId="0" fontId="18" fillId="0" borderId="2" xfId="0" applyFont="1" applyBorder="1" applyAlignment="1">
      <alignment horizontal="left" vertical="center" wrapText="1"/>
    </xf>
    <xf numFmtId="0" fontId="8" fillId="0" borderId="3" xfId="0" applyFont="1" applyBorder="1"/>
  </cellXfs>
  <cellStyles count="1">
    <cellStyle name="Normal" xfId="0" builtinId="0"/>
  </cellStyles>
  <dxfs count="2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workbookViewId="0">
      <selection activeCell="C8" sqref="C8"/>
    </sheetView>
  </sheetViews>
  <sheetFormatPr defaultColWidth="12.58203125" defaultRowHeight="15" customHeight="1"/>
  <cols>
    <col min="1" max="1" width="15.08203125" customWidth="1"/>
    <col min="2" max="2" width="7.25" customWidth="1"/>
    <col min="3" max="3" width="15.25" customWidth="1"/>
    <col min="4" max="5" width="22.75" customWidth="1"/>
    <col min="6" max="6" width="15.83203125" customWidth="1"/>
    <col min="7" max="7" width="10.58203125" customWidth="1"/>
    <col min="8" max="8" width="13.25" customWidth="1"/>
    <col min="9" max="10" width="20.25" customWidth="1"/>
    <col min="11" max="11" width="5.58203125" customWidth="1"/>
    <col min="12" max="12" width="17.08203125" customWidth="1"/>
    <col min="13" max="14" width="19.58203125" customWidth="1"/>
    <col min="15" max="15" width="39.75" customWidth="1"/>
  </cols>
  <sheetData>
    <row r="1" spans="1:20" ht="64.5" customHeight="1">
      <c r="A1" s="1"/>
      <c r="B1" s="2" t="s">
        <v>29</v>
      </c>
      <c r="C1" s="3"/>
      <c r="D1" s="4"/>
      <c r="E1" s="4"/>
      <c r="F1" s="3"/>
      <c r="G1" s="3"/>
      <c r="H1" s="3"/>
      <c r="I1" s="3"/>
      <c r="J1" s="3"/>
      <c r="K1" s="3"/>
      <c r="L1" s="3"/>
      <c r="M1" s="5"/>
      <c r="N1" s="5"/>
      <c r="O1" s="5"/>
      <c r="P1" s="6"/>
      <c r="Q1" s="6"/>
      <c r="R1" s="6"/>
      <c r="S1" s="7"/>
      <c r="T1" s="6"/>
    </row>
    <row r="2" spans="1:20" ht="199.5" customHeight="1" thickBot="1">
      <c r="A2" s="8"/>
      <c r="B2" s="58" t="s">
        <v>28</v>
      </c>
      <c r="C2" s="59"/>
      <c r="D2" s="59"/>
      <c r="E2" s="59"/>
      <c r="F2" s="59"/>
      <c r="G2" s="59"/>
      <c r="H2" s="59"/>
      <c r="I2" s="59"/>
      <c r="J2" s="59"/>
      <c r="K2" s="59"/>
      <c r="L2" s="59"/>
      <c r="M2" s="9"/>
      <c r="N2" s="9"/>
      <c r="O2" s="10"/>
      <c r="P2" s="6"/>
      <c r="Q2" s="6"/>
      <c r="R2" s="6"/>
      <c r="S2" s="7"/>
      <c r="T2" s="6"/>
    </row>
    <row r="3" spans="1:20" ht="147.75" customHeight="1" thickBot="1">
      <c r="A3" s="11" t="s">
        <v>0</v>
      </c>
      <c r="B3" s="12" t="s">
        <v>1</v>
      </c>
      <c r="C3" s="13" t="s">
        <v>2</v>
      </c>
      <c r="D3" s="13" t="s">
        <v>3</v>
      </c>
      <c r="E3" s="13" t="s">
        <v>4</v>
      </c>
      <c r="F3" s="13" t="s">
        <v>5</v>
      </c>
      <c r="G3" s="14" t="s">
        <v>6</v>
      </c>
      <c r="H3" s="13" t="s">
        <v>7</v>
      </c>
      <c r="I3" s="13" t="s">
        <v>8</v>
      </c>
      <c r="J3" s="13" t="s">
        <v>9</v>
      </c>
      <c r="K3" s="41" t="s">
        <v>20</v>
      </c>
      <c r="L3" s="40" t="s">
        <v>19</v>
      </c>
      <c r="M3" s="43" t="s">
        <v>25</v>
      </c>
      <c r="N3" s="43" t="s">
        <v>24</v>
      </c>
      <c r="O3" s="15"/>
      <c r="P3" s="42" t="s">
        <v>21</v>
      </c>
      <c r="Q3" s="42" t="s">
        <v>22</v>
      </c>
      <c r="R3" s="42" t="s">
        <v>23</v>
      </c>
      <c r="S3" s="16" t="s">
        <v>10</v>
      </c>
      <c r="T3" s="17"/>
    </row>
    <row r="4" spans="1:20" ht="13.5" customHeight="1" thickBot="1">
      <c r="A4" s="18"/>
      <c r="B4" s="19" t="s">
        <v>11</v>
      </c>
      <c r="C4" s="20" t="s">
        <v>12</v>
      </c>
      <c r="D4" s="21" t="s">
        <v>13</v>
      </c>
      <c r="E4" s="22" t="s">
        <v>13</v>
      </c>
      <c r="F4" s="23" t="s">
        <v>14</v>
      </c>
      <c r="G4" s="24" t="s">
        <v>15</v>
      </c>
      <c r="H4" s="22" t="s">
        <v>12</v>
      </c>
      <c r="I4" s="21" t="s">
        <v>13</v>
      </c>
      <c r="J4" s="25" t="s">
        <v>13</v>
      </c>
      <c r="K4" s="22">
        <v>2</v>
      </c>
      <c r="L4" s="21" t="s">
        <v>16</v>
      </c>
      <c r="M4" s="44" t="s">
        <v>26</v>
      </c>
      <c r="N4" s="44" t="s">
        <v>27</v>
      </c>
      <c r="O4" s="25"/>
      <c r="P4" s="26" t="s">
        <v>18</v>
      </c>
      <c r="Q4" s="26"/>
      <c r="R4" s="27" t="s">
        <v>17</v>
      </c>
      <c r="S4" s="28"/>
      <c r="T4" s="29"/>
    </row>
    <row r="5" spans="1:20" ht="13.5" customHeight="1">
      <c r="A5" s="30" t="str">
        <f t="shared" ref="A5:A14" si="0">IF(AND(COUNTBLANK(O5:R5)&lt;=16,COUNTBLANK(C5:K5)=8),"INCOMPLETED",IF(COUNTBLANK(C5:K5)=8,"",IF(AND(COUNTBLANK(C5:K5)&gt;=1,COUNTBLANK(C5:K5)&lt;8),"INCOMPLETED",""))
)</f>
        <v/>
      </c>
      <c r="B5" s="31">
        <v>1</v>
      </c>
      <c r="C5" s="56"/>
      <c r="D5" s="55"/>
      <c r="E5" s="55"/>
      <c r="F5" s="55"/>
      <c r="G5" s="55"/>
      <c r="H5" s="55"/>
      <c r="I5" s="55"/>
      <c r="J5" s="55"/>
      <c r="K5" s="55"/>
      <c r="L5" s="55"/>
      <c r="M5" s="55"/>
      <c r="N5" s="55"/>
      <c r="O5" s="32" t="str">
        <f t="shared" ref="O5:O14" si="1">IF(AND(H5&lt;&gt;"",S5=""),"Please indicate your course preference.",IF(AND(S5&lt;&gt;"",H5=""),"Please fill in the student information.",""))</f>
        <v/>
      </c>
      <c r="P5" s="52"/>
      <c r="Q5" s="52"/>
      <c r="R5" s="52"/>
      <c r="S5" s="7" t="str">
        <f t="shared" ref="S5:S14" si="2">IF(COUNTIF(P5:R5,"?*"),"★","")</f>
        <v/>
      </c>
      <c r="T5" s="6"/>
    </row>
    <row r="6" spans="1:20" ht="13.5" customHeight="1">
      <c r="A6" s="33" t="str">
        <f t="shared" si="0"/>
        <v/>
      </c>
      <c r="B6" s="34">
        <v>2</v>
      </c>
      <c r="C6" s="45"/>
      <c r="D6" s="46"/>
      <c r="E6" s="46"/>
      <c r="F6" s="57"/>
      <c r="G6" s="46"/>
      <c r="H6" s="46"/>
      <c r="I6" s="46"/>
      <c r="J6" s="46"/>
      <c r="K6" s="46"/>
      <c r="L6" s="46"/>
      <c r="M6" s="47"/>
      <c r="N6" s="47"/>
      <c r="O6" s="35" t="str">
        <f t="shared" si="1"/>
        <v/>
      </c>
      <c r="P6" s="53"/>
      <c r="Q6" s="53"/>
      <c r="R6" s="53"/>
      <c r="S6" s="7" t="str">
        <f t="shared" si="2"/>
        <v/>
      </c>
      <c r="T6" s="6"/>
    </row>
    <row r="7" spans="1:20" ht="13.5" customHeight="1">
      <c r="A7" s="33" t="str">
        <f t="shared" si="0"/>
        <v/>
      </c>
      <c r="B7" s="36">
        <v>3</v>
      </c>
      <c r="C7" s="45"/>
      <c r="D7" s="46"/>
      <c r="E7" s="46"/>
      <c r="F7" s="46"/>
      <c r="G7" s="46"/>
      <c r="H7" s="46"/>
      <c r="I7" s="46"/>
      <c r="J7" s="46"/>
      <c r="K7" s="46"/>
      <c r="L7" s="46"/>
      <c r="M7" s="47"/>
      <c r="N7" s="47"/>
      <c r="O7" s="35" t="str">
        <f t="shared" si="1"/>
        <v/>
      </c>
      <c r="P7" s="53"/>
      <c r="Q7" s="53"/>
      <c r="R7" s="53"/>
      <c r="S7" s="7" t="str">
        <f t="shared" si="2"/>
        <v/>
      </c>
      <c r="T7" s="6"/>
    </row>
    <row r="8" spans="1:20" ht="13.5" customHeight="1">
      <c r="A8" s="33" t="str">
        <f t="shared" si="0"/>
        <v/>
      </c>
      <c r="B8" s="34">
        <v>4</v>
      </c>
      <c r="C8" s="45"/>
      <c r="D8" s="46"/>
      <c r="E8" s="46"/>
      <c r="F8" s="46"/>
      <c r="G8" s="46"/>
      <c r="H8" s="46"/>
      <c r="I8" s="46"/>
      <c r="J8" s="46"/>
      <c r="K8" s="46"/>
      <c r="L8" s="46"/>
      <c r="M8" s="47"/>
      <c r="N8" s="47"/>
      <c r="O8" s="35" t="str">
        <f t="shared" si="1"/>
        <v/>
      </c>
      <c r="P8" s="53"/>
      <c r="Q8" s="53"/>
      <c r="R8" s="53"/>
      <c r="S8" s="7" t="str">
        <f t="shared" si="2"/>
        <v/>
      </c>
      <c r="T8" s="6"/>
    </row>
    <row r="9" spans="1:20" ht="13.5" customHeight="1">
      <c r="A9" s="33" t="str">
        <f t="shared" si="0"/>
        <v/>
      </c>
      <c r="B9" s="36">
        <v>5</v>
      </c>
      <c r="C9" s="45"/>
      <c r="D9" s="46"/>
      <c r="E9" s="46"/>
      <c r="F9" s="47"/>
      <c r="G9" s="47"/>
      <c r="H9" s="46"/>
      <c r="I9" s="46"/>
      <c r="J9" s="46"/>
      <c r="K9" s="46"/>
      <c r="L9" s="46"/>
      <c r="M9" s="48"/>
      <c r="N9" s="48"/>
      <c r="O9" s="35" t="str">
        <f t="shared" si="1"/>
        <v/>
      </c>
      <c r="P9" s="53"/>
      <c r="Q9" s="53"/>
      <c r="R9" s="53"/>
      <c r="S9" s="7" t="str">
        <f t="shared" si="2"/>
        <v/>
      </c>
      <c r="T9" s="6"/>
    </row>
    <row r="10" spans="1:20" ht="13.5" customHeight="1">
      <c r="A10" s="33" t="str">
        <f t="shared" si="0"/>
        <v/>
      </c>
      <c r="B10" s="34">
        <v>6</v>
      </c>
      <c r="C10" s="45"/>
      <c r="D10" s="46"/>
      <c r="E10" s="46"/>
      <c r="F10" s="46"/>
      <c r="G10" s="46"/>
      <c r="H10" s="46"/>
      <c r="I10" s="46"/>
      <c r="J10" s="46"/>
      <c r="K10" s="46"/>
      <c r="L10" s="46"/>
      <c r="M10" s="48"/>
      <c r="N10" s="48"/>
      <c r="O10" s="35" t="str">
        <f t="shared" si="1"/>
        <v/>
      </c>
      <c r="P10" s="53"/>
      <c r="Q10" s="53"/>
      <c r="R10" s="53"/>
      <c r="S10" s="7" t="str">
        <f t="shared" si="2"/>
        <v/>
      </c>
      <c r="T10" s="6"/>
    </row>
    <row r="11" spans="1:20" ht="13.5" customHeight="1">
      <c r="A11" s="33" t="str">
        <f t="shared" si="0"/>
        <v/>
      </c>
      <c r="B11" s="36">
        <v>7</v>
      </c>
      <c r="C11" s="45"/>
      <c r="D11" s="46"/>
      <c r="E11" s="46"/>
      <c r="F11" s="46"/>
      <c r="G11" s="46"/>
      <c r="H11" s="46"/>
      <c r="I11" s="46"/>
      <c r="J11" s="46"/>
      <c r="K11" s="46"/>
      <c r="L11" s="46"/>
      <c r="M11" s="48"/>
      <c r="N11" s="48"/>
      <c r="O11" s="35" t="str">
        <f t="shared" si="1"/>
        <v/>
      </c>
      <c r="P11" s="53"/>
      <c r="Q11" s="53"/>
      <c r="R11" s="53"/>
      <c r="S11" s="7" t="str">
        <f t="shared" si="2"/>
        <v/>
      </c>
      <c r="T11" s="6"/>
    </row>
    <row r="12" spans="1:20" ht="13.5" customHeight="1">
      <c r="A12" s="33" t="str">
        <f t="shared" si="0"/>
        <v/>
      </c>
      <c r="B12" s="34">
        <v>8</v>
      </c>
      <c r="C12" s="45"/>
      <c r="D12" s="46"/>
      <c r="E12" s="46"/>
      <c r="F12" s="46"/>
      <c r="G12" s="46"/>
      <c r="H12" s="46"/>
      <c r="I12" s="46"/>
      <c r="J12" s="46"/>
      <c r="K12" s="46"/>
      <c r="L12" s="46"/>
      <c r="M12" s="48"/>
      <c r="N12" s="48"/>
      <c r="O12" s="35" t="str">
        <f t="shared" si="1"/>
        <v/>
      </c>
      <c r="P12" s="53"/>
      <c r="Q12" s="53"/>
      <c r="R12" s="53"/>
      <c r="S12" s="7" t="str">
        <f t="shared" si="2"/>
        <v/>
      </c>
      <c r="T12" s="6"/>
    </row>
    <row r="13" spans="1:20" ht="13.5" customHeight="1">
      <c r="A13" s="33" t="str">
        <f t="shared" si="0"/>
        <v/>
      </c>
      <c r="B13" s="36">
        <v>9</v>
      </c>
      <c r="C13" s="45"/>
      <c r="D13" s="46"/>
      <c r="E13" s="46"/>
      <c r="F13" s="46"/>
      <c r="G13" s="46"/>
      <c r="H13" s="46"/>
      <c r="I13" s="46"/>
      <c r="J13" s="46"/>
      <c r="K13" s="46"/>
      <c r="L13" s="46"/>
      <c r="M13" s="48"/>
      <c r="N13" s="48"/>
      <c r="O13" s="35" t="str">
        <f t="shared" si="1"/>
        <v/>
      </c>
      <c r="P13" s="53"/>
      <c r="Q13" s="53"/>
      <c r="R13" s="53"/>
      <c r="S13" s="7" t="str">
        <f t="shared" si="2"/>
        <v/>
      </c>
      <c r="T13" s="6"/>
    </row>
    <row r="14" spans="1:20" ht="13.5" customHeight="1" thickBot="1">
      <c r="A14" s="37" t="str">
        <f t="shared" si="0"/>
        <v/>
      </c>
      <c r="B14" s="38">
        <v>10</v>
      </c>
      <c r="C14" s="49"/>
      <c r="D14" s="50"/>
      <c r="E14" s="50"/>
      <c r="F14" s="50"/>
      <c r="G14" s="50"/>
      <c r="H14" s="50"/>
      <c r="I14" s="50"/>
      <c r="J14" s="50"/>
      <c r="K14" s="50"/>
      <c r="L14" s="50"/>
      <c r="M14" s="51"/>
      <c r="N14" s="51"/>
      <c r="O14" s="39" t="str">
        <f t="shared" si="1"/>
        <v/>
      </c>
      <c r="P14" s="54"/>
      <c r="Q14" s="54"/>
      <c r="R14" s="54"/>
      <c r="S14" s="7" t="str">
        <f t="shared" si="2"/>
        <v/>
      </c>
      <c r="T14" s="6"/>
    </row>
    <row r="15" spans="1:20" ht="14">
      <c r="A15" s="1"/>
      <c r="B15" s="6"/>
      <c r="C15" s="6"/>
      <c r="D15" s="6"/>
      <c r="E15" s="6"/>
      <c r="F15" s="6"/>
      <c r="G15" s="6"/>
      <c r="H15" s="6"/>
      <c r="I15" s="6"/>
      <c r="J15" s="6"/>
      <c r="K15" s="6"/>
      <c r="L15" s="6"/>
      <c r="M15" s="6"/>
      <c r="N15" s="6"/>
      <c r="O15" s="6"/>
      <c r="P15" s="6"/>
      <c r="Q15" s="6"/>
      <c r="R15" s="6"/>
      <c r="S15" s="7"/>
      <c r="T15" s="6"/>
    </row>
    <row r="16" spans="1:20" ht="15.75" customHeight="1">
      <c r="A16" s="1"/>
      <c r="B16" s="6"/>
      <c r="C16" s="6"/>
      <c r="D16" s="6"/>
      <c r="E16" s="6"/>
      <c r="F16" s="6"/>
      <c r="G16" s="6"/>
      <c r="H16" s="6"/>
      <c r="I16" s="6"/>
      <c r="J16" s="6"/>
      <c r="K16" s="6"/>
      <c r="L16" s="6"/>
      <c r="M16" s="6"/>
      <c r="N16" s="6"/>
      <c r="O16" s="6"/>
      <c r="P16" s="6"/>
      <c r="Q16" s="6"/>
      <c r="R16" s="6"/>
      <c r="S16" s="7"/>
      <c r="T16" s="6"/>
    </row>
    <row r="17" spans="1:20" ht="15.75" customHeight="1">
      <c r="A17" s="1"/>
      <c r="B17" s="6"/>
      <c r="C17" s="6"/>
      <c r="D17" s="6"/>
      <c r="E17" s="6"/>
      <c r="F17" s="6"/>
      <c r="G17" s="6"/>
      <c r="H17" s="6"/>
      <c r="I17" s="6"/>
      <c r="J17" s="6"/>
      <c r="K17" s="6"/>
      <c r="L17" s="6"/>
      <c r="M17" s="6"/>
      <c r="N17" s="6"/>
      <c r="O17" s="6"/>
      <c r="P17" s="6"/>
      <c r="Q17" s="6"/>
      <c r="R17" s="6"/>
      <c r="S17" s="7"/>
      <c r="T17" s="6"/>
    </row>
    <row r="18" spans="1:20" ht="15.75" customHeight="1">
      <c r="A18" s="1"/>
      <c r="B18" s="6"/>
      <c r="C18" s="6"/>
      <c r="D18" s="6"/>
      <c r="E18" s="6"/>
      <c r="F18" s="6"/>
      <c r="G18" s="6"/>
      <c r="H18" s="6"/>
      <c r="I18" s="6"/>
      <c r="J18" s="6"/>
      <c r="K18" s="6"/>
      <c r="L18" s="6"/>
      <c r="M18" s="6"/>
      <c r="N18" s="6"/>
      <c r="O18" s="6"/>
      <c r="P18" s="6"/>
      <c r="Q18" s="6"/>
      <c r="R18" s="6"/>
      <c r="S18" s="7"/>
      <c r="T18" s="6"/>
    </row>
    <row r="19" spans="1:20" ht="15.75" customHeight="1">
      <c r="A19" s="1"/>
      <c r="B19" s="6"/>
      <c r="C19" s="6"/>
      <c r="D19" s="6"/>
      <c r="E19" s="6"/>
      <c r="F19" s="6"/>
      <c r="G19" s="6"/>
      <c r="H19" s="6"/>
      <c r="I19" s="6"/>
      <c r="J19" s="6"/>
      <c r="K19" s="6"/>
      <c r="L19" s="6"/>
      <c r="M19" s="6"/>
      <c r="N19" s="6"/>
      <c r="O19" s="6"/>
      <c r="P19" s="6"/>
      <c r="Q19" s="6"/>
      <c r="R19" s="6"/>
      <c r="S19" s="7"/>
      <c r="T19" s="6"/>
    </row>
    <row r="20" spans="1:20" ht="15.75" customHeight="1">
      <c r="A20" s="1"/>
      <c r="B20" s="6"/>
      <c r="C20" s="6"/>
      <c r="D20" s="6"/>
      <c r="E20" s="6"/>
      <c r="F20" s="6"/>
      <c r="G20" s="6"/>
      <c r="H20" s="6"/>
      <c r="I20" s="6"/>
      <c r="J20" s="6"/>
      <c r="K20" s="6"/>
      <c r="L20" s="6"/>
      <c r="M20" s="6"/>
      <c r="N20" s="6"/>
      <c r="O20" s="6"/>
      <c r="P20" s="6"/>
      <c r="Q20" s="6"/>
      <c r="R20" s="6"/>
      <c r="S20" s="7"/>
      <c r="T20" s="6"/>
    </row>
    <row r="21" spans="1:20" ht="15.75" customHeight="1">
      <c r="A21" s="1"/>
      <c r="B21" s="6"/>
      <c r="C21" s="6"/>
      <c r="D21" s="6"/>
      <c r="E21" s="6"/>
      <c r="F21" s="6"/>
      <c r="G21" s="6"/>
      <c r="H21" s="6"/>
      <c r="I21" s="6"/>
      <c r="J21" s="6"/>
      <c r="K21" s="6"/>
      <c r="L21" s="6"/>
      <c r="M21" s="6"/>
      <c r="N21" s="6"/>
      <c r="O21" s="6"/>
      <c r="P21" s="6"/>
      <c r="Q21" s="6"/>
      <c r="R21" s="6"/>
      <c r="S21" s="7"/>
      <c r="T21" s="6"/>
    </row>
    <row r="22" spans="1:20" ht="15.75" customHeight="1">
      <c r="A22" s="1"/>
      <c r="B22" s="6"/>
      <c r="C22" s="6"/>
      <c r="D22" s="6"/>
      <c r="E22" s="6"/>
      <c r="F22" s="6"/>
      <c r="G22" s="6"/>
      <c r="H22" s="6"/>
      <c r="I22" s="6"/>
      <c r="J22" s="6"/>
      <c r="K22" s="6"/>
      <c r="L22" s="6"/>
      <c r="M22" s="6"/>
      <c r="N22" s="6"/>
      <c r="O22" s="6"/>
      <c r="P22" s="6"/>
      <c r="Q22" s="6"/>
      <c r="R22" s="6"/>
      <c r="S22" s="7"/>
      <c r="T22" s="6"/>
    </row>
    <row r="23" spans="1:20" ht="15" customHeight="1">
      <c r="A23" s="1"/>
      <c r="B23" s="7"/>
      <c r="C23" s="6"/>
      <c r="D23" s="6"/>
      <c r="E23" s="6"/>
      <c r="F23" s="6"/>
      <c r="G23" s="6"/>
      <c r="H23" s="6"/>
      <c r="I23" s="6"/>
      <c r="J23" s="6"/>
      <c r="K23" s="6"/>
      <c r="L23" s="6"/>
      <c r="M23" s="6"/>
      <c r="N23" s="6"/>
      <c r="O23" s="6"/>
      <c r="P23" s="6"/>
      <c r="Q23" s="6"/>
      <c r="R23" s="6"/>
      <c r="S23" s="7"/>
      <c r="T23" s="6"/>
    </row>
    <row r="24" spans="1:20" ht="15" customHeight="1">
      <c r="A24" s="1"/>
      <c r="B24" s="7"/>
      <c r="C24" s="6"/>
      <c r="D24" s="6"/>
      <c r="E24" s="6"/>
      <c r="F24" s="6"/>
      <c r="G24" s="6"/>
      <c r="H24" s="6"/>
      <c r="I24" s="6"/>
      <c r="J24" s="6"/>
      <c r="K24" s="6"/>
      <c r="L24" s="6"/>
      <c r="M24" s="6"/>
      <c r="N24" s="6"/>
      <c r="O24" s="6"/>
      <c r="P24" s="6"/>
      <c r="Q24" s="6"/>
      <c r="R24" s="6"/>
      <c r="S24" s="7"/>
      <c r="T24" s="6"/>
    </row>
  </sheetData>
  <sheetProtection algorithmName="SHA-512" hashValue="4F0XTTR3UhDs9zJxXgBZQIKSNDz+g3+aHF+/da8yQ0nfY9Gop9D3EQ5G+4eYsPn7aDEFlOAcYPEcNj2UnMm27Q==" saltValue="k8bgQAalg6oEluNWzfGWpQ==" spinCount="100000" sheet="1" objects="1" scenarios="1"/>
  <mergeCells count="1">
    <mergeCell ref="B2:L2"/>
  </mergeCells>
  <phoneticPr fontId="17"/>
  <conditionalFormatting sqref="A5:A14">
    <cfRule type="containsText" dxfId="20" priority="1" operator="containsText" text="INCOMPLETED">
      <formula>NOT(ISERROR(SEARCH(("INCOMPLETED"),(A5))))</formula>
    </cfRule>
  </conditionalFormatting>
  <conditionalFormatting sqref="P4:R5">
    <cfRule type="expression" dxfId="19" priority="22">
      <formula>COUNTIF($P$5:$R$5,"1st Choice")&gt;1</formula>
    </cfRule>
  </conditionalFormatting>
  <conditionalFormatting sqref="P4:R5">
    <cfRule type="expression" dxfId="18" priority="23">
      <formula>COUNTIF($P$5:$R$5,"2nd Choice")&gt;1</formula>
    </cfRule>
  </conditionalFormatting>
  <conditionalFormatting sqref="P6:R7">
    <cfRule type="expression" dxfId="17" priority="24">
      <formula>COUNTIF($P$6:$R$6,"2nd Choice")&gt;1</formula>
    </cfRule>
  </conditionalFormatting>
  <conditionalFormatting sqref="P6:R7">
    <cfRule type="expression" dxfId="16" priority="25">
      <formula>COUNTIF($P$6:$R$6,"1st Choice")&gt;1</formula>
    </cfRule>
  </conditionalFormatting>
  <conditionalFormatting sqref="P7:R7">
    <cfRule type="expression" dxfId="15" priority="26">
      <formula>COUNTIF($P$7:$R$7,"1st Choice")&gt;1</formula>
    </cfRule>
  </conditionalFormatting>
  <conditionalFormatting sqref="P7:R7">
    <cfRule type="expression" dxfId="14" priority="27">
      <formula>COUNTIF($P$7:$R$7,"2nd Choice")&gt;1</formula>
    </cfRule>
  </conditionalFormatting>
  <conditionalFormatting sqref="P8:R8">
    <cfRule type="expression" dxfId="13" priority="28">
      <formula>COUNTIF($P$8:$R$8,"1st Choice")&gt;1</formula>
    </cfRule>
  </conditionalFormatting>
  <conditionalFormatting sqref="P8:R8">
    <cfRule type="expression" dxfId="12" priority="29">
      <formula>COUNTIF($P$8:$R$8,"2nd Choice")&gt;1</formula>
    </cfRule>
  </conditionalFormatting>
  <conditionalFormatting sqref="P9:R9">
    <cfRule type="expression" dxfId="11" priority="30">
      <formula>COUNTIF($P$9:$R$9,"1st Choice")&gt;1</formula>
    </cfRule>
  </conditionalFormatting>
  <conditionalFormatting sqref="P9:R9">
    <cfRule type="expression" dxfId="10" priority="31">
      <formula>COUNTIF($P$9:$R$9,"2nd Choice")&gt;1</formula>
    </cfRule>
  </conditionalFormatting>
  <conditionalFormatting sqref="P10:R10">
    <cfRule type="expression" dxfId="9" priority="32">
      <formula>COUNTIF($P$10:$R$10,"1st Choice")&gt;1</formula>
    </cfRule>
  </conditionalFormatting>
  <conditionalFormatting sqref="P10:R10">
    <cfRule type="expression" dxfId="8" priority="33">
      <formula>COUNTIF($P$10:$R$10,"2nd Choice")&gt;1</formula>
    </cfRule>
  </conditionalFormatting>
  <conditionalFormatting sqref="P11:R11">
    <cfRule type="expression" dxfId="7" priority="34">
      <formula>COUNTIF($P$11:$R$11,"1st Choice")&gt;1</formula>
    </cfRule>
  </conditionalFormatting>
  <conditionalFormatting sqref="P11:R11">
    <cfRule type="expression" dxfId="6" priority="35">
      <formula>COUNTIF($P$11:$R$11,"2nd Choice")&gt;1</formula>
    </cfRule>
  </conditionalFormatting>
  <conditionalFormatting sqref="P12:R12">
    <cfRule type="expression" dxfId="5" priority="36">
      <formula>COUNTIF($P$12:$R$12,"1st Choice")&gt;1</formula>
    </cfRule>
  </conditionalFormatting>
  <conditionalFormatting sqref="P12:R12">
    <cfRule type="expression" dxfId="4" priority="37">
      <formula>COUNTIF($P$12:$R$12,"2nd Choice")&gt;1</formula>
    </cfRule>
  </conditionalFormatting>
  <conditionalFormatting sqref="P13:R13">
    <cfRule type="expression" dxfId="3" priority="38">
      <formula>COUNTIF($P$13:$R$13,"1st Choice")&gt;1</formula>
    </cfRule>
  </conditionalFormatting>
  <conditionalFormatting sqref="P13:R13">
    <cfRule type="expression" dxfId="2" priority="39">
      <formula>COUNTIF($P$13:$R$13,"2nd Choice")&gt;1</formula>
    </cfRule>
  </conditionalFormatting>
  <conditionalFormatting sqref="P14:R14">
    <cfRule type="expression" dxfId="1" priority="40">
      <formula>COUNTIF($P$14:$R$14,"1st Choice")&gt;1</formula>
    </cfRule>
  </conditionalFormatting>
  <conditionalFormatting sqref="P14:R14">
    <cfRule type="expression" dxfId="0" priority="41">
      <formula>COUNTIF($P$14:$R$14,"2nd Choice")&gt;1</formula>
    </cfRule>
  </conditionalFormatting>
  <dataValidations count="1">
    <dataValidation type="list" allowBlank="1" showErrorMessage="1" sqref="P4:R14" xr:uid="{00000000-0002-0000-0000-000000000000}">
      <formula1>"1st Choice,2nd Choice"</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Michelle Johnson</cp:lastModifiedBy>
  <dcterms:created xsi:type="dcterms:W3CDTF">2021-01-08T00:50:37Z</dcterms:created>
  <dcterms:modified xsi:type="dcterms:W3CDTF">2022-03-16T22:01:27Z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