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ernacionales vigentes" sheetId="1" r:id="rId4"/>
    <sheet state="visible" name="Nacionales vigentes" sheetId="2" r:id="rId5"/>
  </sheets>
  <externalReferences>
    <externalReference r:id="rId6"/>
  </externalReferences>
  <definedNames>
    <definedName name="Categoría1">#REF!</definedName>
    <definedName name="Tipo">#REF!</definedName>
    <definedName hidden="1" localSheetId="0" name="_xlnm._FilterDatabase">'Internacionales vigentes'!$A$1:$S$363</definedName>
    <definedName hidden="1" localSheetId="1" name="_xlnm._FilterDatabase">'Nacionales vigentes'!$A$1:$R$258</definedName>
  </definedNames>
  <calcPr/>
  <extLst>
    <ext uri="GoogleSheetsCustomDataVersion2">
      <go:sheetsCustomData xmlns:go="http://customooxmlschemas.google.com/" r:id="rId7" roundtripDataChecksum="jm8w6/WSgwSATM5IJ5YKxe5XYB1QWT87Df9d0NGx52U="/>
    </ext>
  </extLst>
</workbook>
</file>

<file path=xl/sharedStrings.xml><?xml version="1.0" encoding="utf-8"?>
<sst xmlns="http://schemas.openxmlformats.org/spreadsheetml/2006/main" count="9476" uniqueCount="2824">
  <si>
    <t>Cod.Convenio</t>
  </si>
  <si>
    <t>Resolución</t>
  </si>
  <si>
    <t>Continente</t>
  </si>
  <si>
    <t>País</t>
  </si>
  <si>
    <t>Institución</t>
  </si>
  <si>
    <t>Sigla</t>
  </si>
  <si>
    <t>Fecha Inicio</t>
  </si>
  <si>
    <t>Fecha de Término</t>
  </si>
  <si>
    <t>Año Firma</t>
  </si>
  <si>
    <t>Vigencia</t>
  </si>
  <si>
    <t>Estado</t>
  </si>
  <si>
    <t>Tipo de Convenio</t>
  </si>
  <si>
    <t>Categoría del Convenio</t>
  </si>
  <si>
    <t>Descripción del Convenio</t>
  </si>
  <si>
    <t>Nivel</t>
  </si>
  <si>
    <t>Usuario</t>
  </si>
  <si>
    <t>Facultad Promotora</t>
  </si>
  <si>
    <t>Unidad promotora</t>
  </si>
  <si>
    <t>Sitio Web</t>
  </si>
  <si>
    <t>GER - HSBI - CMI00</t>
  </si>
  <si>
    <t>Res 9760 - 28.11.2023</t>
  </si>
  <si>
    <t>Europa</t>
  </si>
  <si>
    <t>Alemania</t>
  </si>
  <si>
    <t>Bielefeld University of Applied Sciences and Arts</t>
  </si>
  <si>
    <t>HSBI</t>
  </si>
  <si>
    <t>VIGENTE</t>
  </si>
  <si>
    <t>Marco - Intercambio</t>
  </si>
  <si>
    <t>Movilidad Estudiantil y Académica Internacional</t>
  </si>
  <si>
    <t>En HSBI: Escuela de Negocios. En USACH: todas las facultades. Intercambio de personal académico; investigadores; Intercambio de estudiantes: 2 plazas para estudiantes de grado o postgrado.</t>
  </si>
  <si>
    <t>General</t>
  </si>
  <si>
    <t>-</t>
  </si>
  <si>
    <t>Sitio web</t>
  </si>
  <si>
    <t>GER - KUDE - CI01</t>
  </si>
  <si>
    <t>Res 5317 - 12.09.2018</t>
  </si>
  <si>
    <t>Catholic University Eichastätt-Ingolstadt</t>
  </si>
  <si>
    <t>KUDE</t>
  </si>
  <si>
    <t>Indefinido</t>
  </si>
  <si>
    <t>Intercambio</t>
  </si>
  <si>
    <t>Intercambio de docentes y estudiantes (3)</t>
  </si>
  <si>
    <t>Vicerrectoría de Vinculación con el Medio</t>
  </si>
  <si>
    <t>Departamento de Relaciones Internacionales e Interuniversitarias</t>
  </si>
  <si>
    <t>GER - DRESDEN - CE00</t>
  </si>
  <si>
    <t>No tiene resolución</t>
  </si>
  <si>
    <t>Dresden University of Technology</t>
  </si>
  <si>
    <t>DRESDEN</t>
  </si>
  <si>
    <t>Mientras exista financiamiento DAAD</t>
  </si>
  <si>
    <t>Específico</t>
  </si>
  <si>
    <t>Investigación</t>
  </si>
  <si>
    <t>FING. Proyecto conjunto en pedagogía de la educación de la ingeniería en el contexto del programa del DAAD "Programa de Asociación Universidad-Empresa"</t>
  </si>
  <si>
    <t>Pregrado</t>
  </si>
  <si>
    <t>Facultad de Ingeniería</t>
  </si>
  <si>
    <t>Departamento de Ingeniería Mecánica</t>
  </si>
  <si>
    <t>GER - UASE - CE00</t>
  </si>
  <si>
    <t>Sin información</t>
  </si>
  <si>
    <t>Esslingen University of Applied Sciences</t>
  </si>
  <si>
    <t>UASE</t>
  </si>
  <si>
    <t>Convenio Específico</t>
  </si>
  <si>
    <t>FING. Intercambio de profesores, investigadores, estudiantes, información, estudios e investigaciones, cursos, seminarios, conferencias, publicaciones</t>
  </si>
  <si>
    <t>GER - FAU - CI00</t>
  </si>
  <si>
    <t>Res 5319 - 12.09.2018</t>
  </si>
  <si>
    <t>FAU Erlangen-Nürnberg</t>
  </si>
  <si>
    <t>FAU</t>
  </si>
  <si>
    <t>FAE. Sólo estudiantes FAE (nivel pregrado y/o postgrado) , 3 cupos para  intercambio estudiantil el intercambio se debe realizar en la facultad de Humanidades, Ciencias Sociaes y Teología (Universidad Alemana), Este convenio pemite la movilidad de docentes.</t>
  </si>
  <si>
    <t>Facultad de Administración y Economía</t>
  </si>
  <si>
    <t>Departamento de Administración</t>
  </si>
  <si>
    <t>GER - FAU - CM00</t>
  </si>
  <si>
    <t>Res 5318 - 12.09.2018</t>
  </si>
  <si>
    <t>Marco</t>
  </si>
  <si>
    <t>Convenio Marco</t>
  </si>
  <si>
    <t>Intercambio docentes, investigadores, estudiantes de pregrado y posgrado, perfeccionamiento docente, intercambio de información, estudios e investigaciones, cursos, seminarios, publicaciones.</t>
  </si>
  <si>
    <t>GER - FHMUNSTER - CI00</t>
  </si>
  <si>
    <t>Res 2384 - 29.04.2019</t>
  </si>
  <si>
    <t>FH Münster University of Applied Sciences</t>
  </si>
  <si>
    <t>FHMUNSTER</t>
  </si>
  <si>
    <t>FAE. 3 estudiantes de Ingeniería Comercial y 3 del MBA.  FH Munster: 3 de Licenciatura 3 de Master MKT &amp; Sales</t>
  </si>
  <si>
    <t>GER - FHMUNSTER - CDG00</t>
  </si>
  <si>
    <t>Res 2388 - 29.04.2019</t>
  </si>
  <si>
    <t>Doble Grado</t>
  </si>
  <si>
    <t>Programa Académico - Nivel Magíster Doble Grado (procedimiento)</t>
  </si>
  <si>
    <t>Doble titulación para la FAE. Estudiantes (4) matriculados en Magíster en Administración y Dirección de Empresas M.B.A. de la USACH</t>
  </si>
  <si>
    <t>Postgrado</t>
  </si>
  <si>
    <t>GER - FHMUNSTER - CDG02</t>
  </si>
  <si>
    <t>VENCE EN MENOS DE 6 MESES</t>
  </si>
  <si>
    <t>Programa Académico - Nivel Pregrado Doble titulación (procedimiento)</t>
  </si>
  <si>
    <t>Regula la transferencia de créditos y exámenes de los programas de licenciatura, lo que permitirá a las universidades expedir el correspondiente título de licenciatura en la institución de origen y en la institución de acogida a los estudiantes participantes.</t>
  </si>
  <si>
    <t>GER - FHMUNSTER - CDG03</t>
  </si>
  <si>
    <t>Res 7899 - 17.08.2022</t>
  </si>
  <si>
    <t>FING. Para estudiantes matriculados en el programa de Ingeniería en Ejecución Mecánica</t>
  </si>
  <si>
    <t>Departamento de Ejecución Mecánica</t>
  </si>
  <si>
    <t>GER - FHMUNSTER - CDG04</t>
  </si>
  <si>
    <t>Res 48 - 07.01.2026</t>
  </si>
  <si>
    <t>FAE : Doble grado académico para estudiantes del MBA - FAE USACH y Münster School Business (MSB - FH Münster)</t>
  </si>
  <si>
    <t>Magíster en Administración y Dirección de Empresas</t>
  </si>
  <si>
    <t>GER - BANK - CM00</t>
  </si>
  <si>
    <t>Frankfurt School of Finance &amp; Management</t>
  </si>
  <si>
    <t>BANK</t>
  </si>
  <si>
    <t>Intercambio de profesores, investigadores y estudiantes, especialización de investigadores y profesores, intercambio de información, estudios e investigación, cursos, seminarios, conferencias, talleres, publicaciones</t>
  </si>
  <si>
    <t>GER - FUB - CI00</t>
  </si>
  <si>
    <t>Res 9464 - 22.11.2023</t>
  </si>
  <si>
    <t>Free University of Berlin</t>
  </si>
  <si>
    <t>FUB</t>
  </si>
  <si>
    <t>Movilidad Estudiantil Internacional</t>
  </si>
  <si>
    <t>Intercambio de estudiantes hasta 2 estudiantes por año académico o hasta 4 estudiantes semestrales</t>
  </si>
  <si>
    <t>Pregrado y/o Postgrado</t>
  </si>
  <si>
    <t>GER - FUB - CM00</t>
  </si>
  <si>
    <t>Res 9447 - 21.11.2023</t>
  </si>
  <si>
    <t>Intercambio de estudiantes, profesores, publicaciones; proyectos de investigación conjuntos; conferencias; proyectos docentes conjuntos; programas culturales conjuntos.</t>
  </si>
  <si>
    <t>Vicerrectoría de Investigación y Desarrollo</t>
  </si>
  <si>
    <t>GER - FUB - CE00</t>
  </si>
  <si>
    <t>Res 2498 - 09.05.2017</t>
  </si>
  <si>
    <t>Free University of Berlin a través de Latin American Studies (LAI)</t>
  </si>
  <si>
    <t>IDEA. Colaboración académica en áreas de interés mutuo</t>
  </si>
  <si>
    <t>Postgrado y Académico</t>
  </si>
  <si>
    <t>Instituto de Estudios Avanzados</t>
  </si>
  <si>
    <t>GER - GAES - CE00</t>
  </si>
  <si>
    <t>German Academic Exchange Service</t>
  </si>
  <si>
    <t>GAES</t>
  </si>
  <si>
    <t>Ofrece becas. FING. Se implementará un programa piloto para estudiantes de Ingenierías de la Universidad de Santiago de Chile. Las carreras participantes serán fijadas anualmente por escrito a propuesta de la Universidad con la anuencia del DAAD. Dicho programa consiste en sesenta becas en total para cursar estudios en las universidades alemanas previamente acordadas por el DAAD con la anuencia de las Universidades chilenas participantes en el programa. La Universidad de Santiago de Chile tiene el derecho de nombrar 5 participantes. Las becas restantes (al menos veinte) serán distribuidas a través de un concurso entre estudiantes de todas las universidades participantes en el programa.</t>
  </si>
  <si>
    <t>GER - KIT - CI01</t>
  </si>
  <si>
    <t>Karlsruhe Institute of Technology</t>
  </si>
  <si>
    <t>KIT</t>
  </si>
  <si>
    <t>Intercambio: máximo 3 estudiantes por semestre</t>
  </si>
  <si>
    <t>GER - FHWIE - CE00</t>
  </si>
  <si>
    <t>RheinMain University of Applied Sciences - Wiesbaden Bussines School</t>
  </si>
  <si>
    <t>FHWIE</t>
  </si>
  <si>
    <t>FAE. Intercambio docentes, investigadores, estudiantes de pregrado y posgrado, perfeccionamiento docente, intercambio de información, estudios e investigaciones, cursos, seminarios, publicaciones.</t>
  </si>
  <si>
    <t>GER - FHWIE - CI02</t>
  </si>
  <si>
    <t>Res 101 - 04.01.2019</t>
  </si>
  <si>
    <t>FAE. Intercambio de hasta 10 estudiantes de pregrado durante un semestre o año académico</t>
  </si>
  <si>
    <t>Pregrado y Académico</t>
  </si>
  <si>
    <t>GER - OHM - CM00</t>
  </si>
  <si>
    <t>En trámite</t>
  </si>
  <si>
    <t>TH Nürnberg - Nuremberg Institute of Technology Georg Simon Ohm</t>
  </si>
  <si>
    <t>OHM</t>
  </si>
  <si>
    <t>Intercambio de profesores e investigadores, estudiantes de pregrado y postgrado; Formación y perfeccionamiento de docentes e investigadores: Intercambio de información; Estudios e investigaciones; Cursos, seminarios, conferencias, talleres; entre otras actividades.</t>
  </si>
  <si>
    <t>GER - TUBAF - MOU00</t>
  </si>
  <si>
    <t>Res 9647 - 21.12.2016</t>
  </si>
  <si>
    <t>TU Bergakademie Freiberg - Freiberg University of Technology and Mining Academy</t>
  </si>
  <si>
    <t>TUBAF</t>
  </si>
  <si>
    <t>Memorándum de Entendimiento</t>
  </si>
  <si>
    <t>Dictar doctorados conjuntos con doble titulación</t>
  </si>
  <si>
    <t>GER - TUBAF - CDG00</t>
  </si>
  <si>
    <t>Res 1454 - 27.03.2019</t>
  </si>
  <si>
    <t>Programa Académico - Nivel Doctorado Doble Grado (procedimiento)</t>
  </si>
  <si>
    <t xml:space="preserve"> Procedimiento para establecer doctorados en conjuntos entre ambas universidades. Para cada estudiante se debera firmar un acuerdo individual para regular su situación. </t>
  </si>
  <si>
    <t>Facultad de Química y Biología</t>
  </si>
  <si>
    <t>Doctorado en Biotecnología</t>
  </si>
  <si>
    <t>GER - TUDRESDEN - CE+00</t>
  </si>
  <si>
    <t>Res 5887 - 21.10.2025</t>
  </si>
  <si>
    <t>TU Dresden - Technical University of Dresden</t>
  </si>
  <si>
    <t>TUDRESDEN</t>
  </si>
  <si>
    <t>Erasmus +</t>
  </si>
  <si>
    <t>Movilidad para 2 estudiantes y 1 staff, en el área de Química.</t>
  </si>
  <si>
    <t>GER - HFR - MOU00</t>
  </si>
  <si>
    <t>Res 6542 - 06.11.2018</t>
  </si>
  <si>
    <t>University of Applied Forest Sciences Rottenburg</t>
  </si>
  <si>
    <t>HFR</t>
  </si>
  <si>
    <t>Actividades conjuntas  e intercambio de programas académicos y cursos de beneficio mutuo a nivel de máster y doctorado en el área de sistemas energéticos renovables, movilidad docentes, estudiantes para investigación, investigación conjunta, publicaciones, simposios, intercambio de documentación.</t>
  </si>
  <si>
    <t>Departamento de Ingeniería Química</t>
  </si>
  <si>
    <t>GER - HSWORMS - CE00</t>
  </si>
  <si>
    <t>Res 3429 - 21.07.2003</t>
  </si>
  <si>
    <t>University of Applied Sciences Worms</t>
  </si>
  <si>
    <t>HSWORMS</t>
  </si>
  <si>
    <t>FAE. Intercambio de docentes, investigadores y estudiantes, formación de docentes, investigadores y estudiantes, intercambio de información, estudios e investigaciones, cursos, seminarios, conferencias, talleres, intercambio de información, estudios e investigaciones, publicaciones.</t>
  </si>
  <si>
    <t>GER - HSWORMS - CI00</t>
  </si>
  <si>
    <t>FAE. Intercambio de estudiantes de pregrado y postgrado.</t>
  </si>
  <si>
    <t>GER - ZWICK - CE+00</t>
  </si>
  <si>
    <t>Res 4690 - 19.06.2023</t>
  </si>
  <si>
    <t>University of Applied Sciences Zwickau</t>
  </si>
  <si>
    <t>ZWICK</t>
  </si>
  <si>
    <t>Erasmus+ movilidad docente y estudiantil en las áreas de Negocios y administración, Ciencias físicas, Ingeniería, Tecnologías de la información y la comunicación</t>
  </si>
  <si>
    <t>GER - UB - CM00</t>
  </si>
  <si>
    <t>University of Bamberg</t>
  </si>
  <si>
    <t>UB</t>
  </si>
  <si>
    <t>Intercambio de profesores, investigadores, estudiantes, formación y perfeccionamiento de docentes, investigadores,  intercambio de información, estudios e investigaciones, cursos, seminarios, conferencias, talleres, publicaciones</t>
  </si>
  <si>
    <t>GER - UB - CMI00</t>
  </si>
  <si>
    <t>Res 245 - 08.01.2024</t>
  </si>
  <si>
    <t>2 estudiantes de pregrado y/o postgrado por semestre o 4 por año académico.</t>
  </si>
  <si>
    <t>GER/COL - UPB/FHMUNSTER - CE00</t>
  </si>
  <si>
    <t>Intercontinental</t>
  </si>
  <si>
    <t>Alemania-Colombia</t>
  </si>
  <si>
    <t>Universidad Pontificia Bolivariana y FH Münster University of Applied Sciences - Proyecto DAAD</t>
  </si>
  <si>
    <t>UPB/FHMUNSTER</t>
  </si>
  <si>
    <t>Proyecto Conjunto</t>
  </si>
  <si>
    <t>FING. Proyector de Postulación al DAAD: programa con fondos "Movilidad internacional y cooperación a través de la digitalización". Proyecto "Cali-Cala-Casa- creación de competencias para el futuro". Desarrollo de doble grado conjunto para programas de estudios basados en el programa de bachillerato CALA existente entre Alemania y programas de administración de negocios de América Latina. Utilizando el soporte digital de enseñanza y formatos de examinación. Desarrollo de perfiles de competencias digitales en módulos brindados digitalmente su enseñanza, aprendizaje y formatos de examinación.</t>
  </si>
  <si>
    <t>Vicerrectoría de VInculación con el Medio</t>
  </si>
  <si>
    <t>GER/COL - UPB/FHMUNSTER - CE01</t>
  </si>
  <si>
    <t>Res 9095 - 27.12.2021</t>
  </si>
  <si>
    <t>FING. 1) Se desarrollarán programas de licenciatura de doble titulación en cooperación con USACH y UPB por los departamentos de Ingeniería Mecánica, Energía ∙ Servicios de Edificación ∙ Ingeniería Ambiental así como Ingeniería Eléctrica e Informática. 2) Formatos digitales para preparar, acompañar y apoyar a los estudiantes antes, durante y después de su La fase de estudios en el extranjero dentro de los programas de licenciatura de "Ingeniería Internacional" será desarrollado e implementado. 3) Se construirá una red con empresas asociadas a nivel nacional y en el exterior. Externo socios, profesores y estudiantes se integrarán en los cursos de "Ingeniería Internacional" de los departamentos interdisciplinares a través de módulos internacionales en docencia, fase práctica y licenciatura tesis. 4) Los estudiantes, el personal académico y administrativo, especialmente de los departamentos involucrados, han mejorado sus competencias interculturales y de idiomas extranjeros.</t>
  </si>
  <si>
    <t>AND - UdA - CI00</t>
  </si>
  <si>
    <t>Res 242 - 08.01.2024</t>
  </si>
  <si>
    <t>Andorra</t>
  </si>
  <si>
    <t>University of Andorra</t>
  </si>
  <si>
    <t>UdA</t>
  </si>
  <si>
    <t>Hasta 2 estudiantes por año académico</t>
  </si>
  <si>
    <t>AND - UdA - CM00</t>
  </si>
  <si>
    <t>Res 243 - 08.01.2024</t>
  </si>
  <si>
    <t>Intercambio de estudiantes, docentes, personal técnico y de gestión; Colaboración en proyectos de investigación; Diseño de dobles titulaciones y/o titulaciones conjuntas; Organización de seminarios, simposios; Otras actividades.</t>
  </si>
  <si>
    <t>ANG - UNIPIAGET - CM00</t>
  </si>
  <si>
    <t>Res 4528 - 19.06.2024</t>
  </si>
  <si>
    <t>África</t>
  </si>
  <si>
    <t>Angola</t>
  </si>
  <si>
    <t>Universidade Jean Piaget</t>
  </si>
  <si>
    <t>UNIPIAGET</t>
  </si>
  <si>
    <t>Desarrollo de prácticas profesionales, tesis y trabajos de investigación de estudiantes de pregrado y/o postgrado; Intercambio de docentes, investigadores y estudiantes pregrado y/o postgrado; Estudios, investigaciones y actividades; Publicaciones, seminarios; Intercambio de información; otras actividades.</t>
  </si>
  <si>
    <t xml:space="preserve">Vicerrectoría de Vinculación con el Medio </t>
  </si>
  <si>
    <t xml:space="preserve">Departamento de Relaciones Internacionales e Interuniversitarias </t>
  </si>
  <si>
    <t>ARG - FUdeSA - CM00</t>
  </si>
  <si>
    <t xml:space="preserve">Res 11857 - 15.12.2022 </t>
  </si>
  <si>
    <t>América Latina</t>
  </si>
  <si>
    <t>Argentina</t>
  </si>
  <si>
    <t>Fundación Universidad de San Andrés</t>
  </si>
  <si>
    <t>FUdeSA</t>
  </si>
  <si>
    <t xml:space="preserve">Crear y mantener una relación de largo plazo entre las partes, que fomente y promueva el intercambio de conocimiento, la docencia de excelencia en temas afines, la construcción y el desarrollo de proyectos conjuntos y de interés mutuo de investigación e innovación tecnológica y de negocios, con el objeto de potenciar y complementar las capacidades y competencias de ambas partes. </t>
  </si>
  <si>
    <t>Facultad de Humanidades</t>
  </si>
  <si>
    <t>Departamento de Lingüística y Literatura</t>
  </si>
  <si>
    <t>ARG - UNDAV - CM00</t>
  </si>
  <si>
    <t>Res 441 - 12.01.2023</t>
  </si>
  <si>
    <t>Universidad de Avellaneda</t>
  </si>
  <si>
    <t>UNDAV</t>
  </si>
  <si>
    <t>Intercambio de docentes e investigadores; estudiantes proyectos conjuntos de investigación, promoción de eventos científicos y culturales, intercambio de información y publicaciones académicas.</t>
  </si>
  <si>
    <t>Departamento de Historia</t>
  </si>
  <si>
    <t>ARG - UBA - CM01</t>
  </si>
  <si>
    <t xml:space="preserve">Res 5278 - 30.09.2025 </t>
  </si>
  <si>
    <t>Universidad de Buenos Aires</t>
  </si>
  <si>
    <t>UBA</t>
  </si>
  <si>
    <t xml:space="preserve">Renovar colaboración a través de la formalización de un nuevo convenio marco. </t>
  </si>
  <si>
    <t>ARG - UBA - CI00</t>
  </si>
  <si>
    <t>Res 1338 - 01.04.2025</t>
  </si>
  <si>
    <t>2 plazas por semestre (4 al año) para estudiantes de pregrado y postgrado en programas académicos de la FAE USACH y la FCE UBA.</t>
  </si>
  <si>
    <t>Vinculación con el Medio FAE</t>
  </si>
  <si>
    <t>ARG - UBA - CE00</t>
  </si>
  <si>
    <t>Res 3705 / 18.07.2025</t>
  </si>
  <si>
    <t>Fortalecer trabajo conjunto en las áreas de docencia, investigación y vinculación con el medio entre la Facultad de Ciencias Exactas y Naturales de la Universidad de Buenos Aires y la Facultad Tecnológica de la USACH.</t>
  </si>
  <si>
    <t>Facultad Tecnológica</t>
  </si>
  <si>
    <t>Departamento de Ciencia y Tecnología de los Alimentos</t>
  </si>
  <si>
    <t>ARG - UGR - CM00</t>
  </si>
  <si>
    <t>Res 178 - 07.01.2022</t>
  </si>
  <si>
    <t>Universidad del Gran Rosario</t>
  </si>
  <si>
    <t>UGR</t>
  </si>
  <si>
    <t>Intercambio de profesores e investigadores; intercambio de estudiantes de pregrado y posgrado; formación y perfeccionamiento de docentes e investigadores; intercambio de información; estudios e investigaciones; cursos, seminarios, conferencias, talleres, etc; publicaciones y toda otra actividad idónea para lograr los objetivos del presente convenio.</t>
  </si>
  <si>
    <t>ARG - UFASTA - CE00</t>
  </si>
  <si>
    <t>Universidad Fasta</t>
  </si>
  <si>
    <t>UFASTA</t>
  </si>
  <si>
    <t>FING. Cooperación en áreas de docencia.</t>
  </si>
  <si>
    <t>ARG - UNC - CM00</t>
  </si>
  <si>
    <t>Res 3972 - 21.10.1992</t>
  </si>
  <si>
    <t>Universidad Nacional de Córdoba</t>
  </si>
  <si>
    <t>UNC</t>
  </si>
  <si>
    <t>Intercambio de profesores, investigadores, intercambio de estudiantes pregrado, formación docentes, investigadores, intercambio de información, estudios e investigaciones, cursos, seminarios, conferencias, talleres, publicaciones.</t>
  </si>
  <si>
    <t>ARG - UNCUYO - CM00</t>
  </si>
  <si>
    <t>Res 3970 - 21.10.1992</t>
  </si>
  <si>
    <t>Universidad Nacional de Cuyo</t>
  </si>
  <si>
    <t>UNCUYO</t>
  </si>
  <si>
    <t>ARG - UNAF - CM00</t>
  </si>
  <si>
    <t>Res 5232 - 29.09.2000</t>
  </si>
  <si>
    <t>Universidad Nacional de Formosa</t>
  </si>
  <si>
    <t>UNAF</t>
  </si>
  <si>
    <t>ARG - UNLA - CE00</t>
  </si>
  <si>
    <t>Res 4680 - 02.06.2010</t>
  </si>
  <si>
    <t>Universidad Nacional de Lanús</t>
  </si>
  <si>
    <t>UNLA</t>
  </si>
  <si>
    <t xml:space="preserve">FACIMED. El desarrollo de programas académicos y de investigación en el campo de la salud. b) La identificación, formulación, aplicación y evaluación de programas y proyectos específicos en el campo de la salud. c) El intercambio de personal, información, documentación y asesoramiento en los diferentes campos de las ciencias vinculadas a la salud. d) La identificación, formulación y ejecución de programas de formación y capacitación de recursos humanos en el campo de la salud. e) La asistencia técnica y cooperación en los diferentes campos de las ciencias vinculadas a la salud. f) Cuantos otros puedan ser considerados de interés mutuo por las partes integrantes del presente convenio general de cooperación. 
</t>
  </si>
  <si>
    <t>Facultad de Ciencias Médicas</t>
  </si>
  <si>
    <t>ARG - UNLu - CM01</t>
  </si>
  <si>
    <t>Res 7947 - 21.10.2024</t>
  </si>
  <si>
    <t>Universidad Nacional de Luján</t>
  </si>
  <si>
    <t>UNLu</t>
  </si>
  <si>
    <t>Desarrollo de prácticas profesionales, tesis y trabajos de investigación de estudiantes de pregrado y/o postgrado; Intercambio de docentes, investigadores y estudiantes pregrado y/o postgrado; Estudios, investigaciones y actividades; Publicaciones, seminarios; Intercambio de información; entre otras actividades.</t>
  </si>
  <si>
    <t>ARG - UNaM - CM00</t>
  </si>
  <si>
    <t>Res 3969 - 21.10.1992</t>
  </si>
  <si>
    <t>Universidad Nacional de Misiones</t>
  </si>
  <si>
    <t>UNaM</t>
  </si>
  <si>
    <t>ARG - UNR - CE00</t>
  </si>
  <si>
    <t>Res 6711 - 21.07.2022</t>
  </si>
  <si>
    <t>Universidad Nacional de Rosario</t>
  </si>
  <si>
    <t>UNR</t>
  </si>
  <si>
    <t>Áreas de interés entre el Programa de Doctorado en Estudios Americanos de la Universidad de Santiago de Chile, USACH, y el Programa de Doctorado en Derecho de la Universidade Regional do Noroeste do Estado de Rio Grande do Sul, UNIJUI, incluyendo investigación, docencia, actividades de vinculación con el medio, asistencia técnica, administrativa y académica, entre otras que se definan de común acuerdo entre las partes.</t>
  </si>
  <si>
    <t xml:space="preserve">Programa de Doctorado en Estudios Americanos </t>
  </si>
  <si>
    <t>Doctorado en Estudios Americanos</t>
  </si>
  <si>
    <t>ARG - UNR - CM01</t>
  </si>
  <si>
    <t>Intercambio de investigadores, personal docente, administrativo; Intercambio de estudiantes de estudiantes de pregrado y/o postgrado; realización de proyectos de investigación y/o innovación; realización conjunta de publicaciones; organización de congresos y conferencias internacionales; otros.</t>
  </si>
  <si>
    <t>ARG - UNR - ACE1_00</t>
  </si>
  <si>
    <t>Res 8237 - 24.10.2024</t>
  </si>
  <si>
    <t>Anexo - Específico</t>
  </si>
  <si>
    <t>Anexo al convenio específico</t>
  </si>
  <si>
    <t>Prestación de servicios del programa de Doctorado en Educación por parte de la Universidad Nacional de Rosario con el cuerpo profesional de USACH.</t>
  </si>
  <si>
    <t>Vicerrectoría Académica</t>
  </si>
  <si>
    <t>ARG - UNSJ - CM00</t>
  </si>
  <si>
    <t>Res 786 - 08.03.2002</t>
  </si>
  <si>
    <t>Universidad Nacional de San Juan</t>
  </si>
  <si>
    <t>UNSJ</t>
  </si>
  <si>
    <t>ARG - UNSL - CM00</t>
  </si>
  <si>
    <t>Res 848 - 07.03.2025</t>
  </si>
  <si>
    <t xml:space="preserve">Universidad Nacional de San Luis </t>
  </si>
  <si>
    <t>UNSL</t>
  </si>
  <si>
    <t xml:space="preserve">Avanzar en acciones conjuntas de mutuo interés entre ambas universidades, particularmente a nivel de postgrado </t>
  </si>
  <si>
    <t>Vicerrectoría de Postgrado</t>
  </si>
  <si>
    <t xml:space="preserve">Sitio web </t>
  </si>
  <si>
    <t>ARG - UNTDF - CM00</t>
  </si>
  <si>
    <t>Res 8241 - 18.10.2023</t>
  </si>
  <si>
    <t>Universidad Nacional de Tierra del Fuego, Antártida e Islas del Atlántico Sur</t>
  </si>
  <si>
    <t>UNTDF</t>
  </si>
  <si>
    <t>Actividades académicas, de difusión, científicas, tecnológicas, sociales, culturales, de conservación y capacitación de rrhh, pasantías y prácticas profesionales.</t>
  </si>
  <si>
    <t>ARG - UNTREF - CM00</t>
  </si>
  <si>
    <t>Res 7960 - 21.10.2024</t>
  </si>
  <si>
    <t>Universidad Nacional de Tres de Febrero</t>
  </si>
  <si>
    <t>UNTREF</t>
  </si>
  <si>
    <t>Intercambio de personal académico; Intercambio de estudiantes de pregrado y postgrado; Promoción y apoyo de programas y proyectos conjuntos de investigación; Intercambio de información en áreas de interés común para ambas universidades.</t>
  </si>
  <si>
    <t xml:space="preserve">Vinculación con el Medio FAHU </t>
  </si>
  <si>
    <t>ARG - UNL - CM00</t>
  </si>
  <si>
    <t>Universidad Nacional del Litoral</t>
  </si>
  <si>
    <t>UNL</t>
  </si>
  <si>
    <t>ARG - UNNE - CM00</t>
  </si>
  <si>
    <t>Universidad Nacional del Nordeste</t>
  </si>
  <si>
    <t>UNNE</t>
  </si>
  <si>
    <t>ARG - UNNE - CE01</t>
  </si>
  <si>
    <t>Res 9579 - 12.10.2010</t>
  </si>
  <si>
    <t>FAE. Intercambio estudiantes, investigadores y docentes entre FAE y Facultad Ciencias Económicas de U. Nacional del Nordeste.</t>
  </si>
  <si>
    <t>ARG - UNS - CM00</t>
  </si>
  <si>
    <t>Universidad Nacional del Sur</t>
  </si>
  <si>
    <t>UNS</t>
  </si>
  <si>
    <t>Vicerrectora de Investigación y Desarrollo</t>
  </si>
  <si>
    <t>ARG/ESP/CHI - FUdeSA/ULL - CEInv00</t>
  </si>
  <si>
    <t>Res 5695 - 27.07.2023</t>
  </si>
  <si>
    <t>Argentina- España- Chile</t>
  </si>
  <si>
    <t>Fundación Universidad de San Andrés - Universidad de La Laguna</t>
  </si>
  <si>
    <t>FUdeSA/ULL</t>
  </si>
  <si>
    <t>Específico - Investigación</t>
  </si>
  <si>
    <t>Proyecto Conjunto - Investigación</t>
  </si>
  <si>
    <t>FAHU a través del Programa Interdisciplinario de Investigación Experimental sobre Comunicación y Cognición (PIEECC). Constituir una alianza formal entre las 3 instituciones para realizar investigaciones conjuntas de vanguardia sobre aspectos neurocognitivos del lenguaje humano.</t>
  </si>
  <si>
    <t>https://udesa.edu.ar/fundacion-universidad-de-san-andres  https://www.ull.es</t>
  </si>
  <si>
    <t>AT - FHJG - CI00</t>
  </si>
  <si>
    <t>Res 808 - 22.01.2008</t>
  </si>
  <si>
    <t>Austria</t>
  </si>
  <si>
    <t>FH Joanneum University of Applied Sciences</t>
  </si>
  <si>
    <t>FHJG</t>
  </si>
  <si>
    <t>FAE. Número de Estudiantes de Intercambio es consensuado año a año.</t>
  </si>
  <si>
    <t>AT - FHJG - CDG00</t>
  </si>
  <si>
    <t>Res 9007 - 30.11.2016</t>
  </si>
  <si>
    <t>FAE. Doble titulación de programas de Postgrado FAE  Magister en Administración y Dirección de Empresas (MBA) y FH Joanneum  Master Business in Emerging Markets</t>
  </si>
  <si>
    <t>BEL - ULB - CI00</t>
  </si>
  <si>
    <t>Res 11792 - 15.12.2022</t>
  </si>
  <si>
    <t>Bélgica</t>
  </si>
  <si>
    <t>Free University of Brussels</t>
  </si>
  <si>
    <t>ULB</t>
  </si>
  <si>
    <t>Permite la movilidad de hasta 4 estudiantes por año académico a la Facultad de Filosofía y Ciencias Sociales de la ULB y las Facultades de Humanidades, Derecho y Administración y Economía de la USACH (sin la limitación de que pueda ser usado por otras Facultades, previa aprobación de la ULB).</t>
  </si>
  <si>
    <t xml:space="preserve">Facultad de Humanidades, Derecho y Administración y Economía </t>
  </si>
  <si>
    <t>BEL - ULIE - CI02</t>
  </si>
  <si>
    <t>Res 8030 - 22.10.2024</t>
  </si>
  <si>
    <t>University of Liége</t>
  </si>
  <si>
    <t>ULIE</t>
  </si>
  <si>
    <t>2 estudiantes de pregrado por semestre</t>
  </si>
  <si>
    <t>Unidad de Relaciones Internacionales de la FAE</t>
  </si>
  <si>
    <t>BOL - CEUB - CM00</t>
  </si>
  <si>
    <t>Bolivia</t>
  </si>
  <si>
    <t>Comité Ejecutivo de la Universidad Boliviana</t>
  </si>
  <si>
    <t>CEUB</t>
  </si>
  <si>
    <t>BOL - UDABOL - CM00</t>
  </si>
  <si>
    <t>Res 1655 - 17.04.2001</t>
  </si>
  <si>
    <t>Universidad de Aquino Bolivia</t>
  </si>
  <si>
    <t>UDABOL</t>
  </si>
  <si>
    <t>BOL - UNVALL - CM01</t>
  </si>
  <si>
    <t>Universidad del Valle</t>
  </si>
  <si>
    <t>UNVALL</t>
  </si>
  <si>
    <t>BOL - UMSA - CI00</t>
  </si>
  <si>
    <t>Res 9027 - 13.11.2023</t>
  </si>
  <si>
    <t>Universidad Mayor de San Andrés</t>
  </si>
  <si>
    <t>UMSA</t>
  </si>
  <si>
    <t>FACIMED. 2 estudiantes de Terapia Ocupacional durante un semestre o por un año académico.</t>
  </si>
  <si>
    <t xml:space="preserve">Facultad de Ciencias Médicas </t>
  </si>
  <si>
    <t xml:space="preserve">Escuela de Terapia Ocupacional </t>
  </si>
  <si>
    <t>BOL - UMSS - CM00</t>
  </si>
  <si>
    <t>Universidad Mayor de San Simón</t>
  </si>
  <si>
    <t>UMSS</t>
  </si>
  <si>
    <t>BOL - USFX - CM01</t>
  </si>
  <si>
    <t>Res 851 - 07.03.2025</t>
  </si>
  <si>
    <t>Universidad Mayor Real y Pontificia de San Francisco Xavier de Chuquisaca</t>
  </si>
  <si>
    <t>USFX</t>
  </si>
  <si>
    <t>Movilidad e intercambio de profesores e investigadores. Movilidad e intercambio de estudiantes en el marco de pasantías de docencia e investigación. Colaboración a nivel de postgrado, incluyendo participación conjunta en comités de tesis, desarrollo de cotutelas, desarrollo de proyectos de investigación conjuntos, pasantías de investigación estudiantil, y desarrollo de planes de trabajo que faciliten estudios de postgrado en USACH. Postulaciones a financiamiento para proyectos de investigación. Entre otras actividades.</t>
  </si>
  <si>
    <t>Unidad de Internacionalización VIPO</t>
  </si>
  <si>
    <t>BOL - UPB - CM02</t>
  </si>
  <si>
    <t>Universidad Privada Boliviana</t>
  </si>
  <si>
    <t>UPB</t>
  </si>
  <si>
    <t>Intercambio de estudiantes pregrado y postgrado, desarrollo de Programas de Postgrado, Intercambio de materiales académicos y publicitarios, Actividades de investigación conjuntas,  Intercambio de profesores en actividades de docencia e investigación, conferencias.</t>
  </si>
  <si>
    <t>BOL - UPB - CM03</t>
  </si>
  <si>
    <t>FING. Intercambio de profesores e investigadores, estudiantes; Formación y perfeccionamiento de docentes e investigadores; Intercambio de información; Estudios e investigaciones; Cursos, seminarios; Publicaciones; entre otras actividades.</t>
  </si>
  <si>
    <t>BOL - UPSA - CI00</t>
  </si>
  <si>
    <t>Universidad Privada de Santa Cruz de la Sierra</t>
  </si>
  <si>
    <t>UPSA</t>
  </si>
  <si>
    <t>Intercambio de profesores investigadores y estudiantes con el fin de asesorar, dictar cursos, simposios, seminarios, conferencias, realizar pasantías, integrar equipos de investigadores u otras actividades científicas y/o culturas. Intercambio de publicaciones,  organización de actividades académicas conjuntas.</t>
  </si>
  <si>
    <t>BOL - UPSA - CE00</t>
  </si>
  <si>
    <t>FAE. Intercambio en general de Estudiante y Profesores, no implica detalles</t>
  </si>
  <si>
    <t>BOL - UNIFRANZ - CM00</t>
  </si>
  <si>
    <t>Res 4987 - 23.08.1996</t>
  </si>
  <si>
    <t>Universidad Privada Franz Tamayo</t>
  </si>
  <si>
    <t>UNIFRANZ</t>
  </si>
  <si>
    <t>Intercambio de profesores, investigadores y estudiantes; Formación y perfeccionamiento de docentes e investigado res; Intercambio de información; Estudios e investigaciones; Cursos, seminarios, conferencias, talleres, etc.; Publicaciones y toda otra actividad idónea para lograr los objetivos del presente convenio.</t>
  </si>
  <si>
    <t>BOL - UTOB - CM01</t>
  </si>
  <si>
    <t>Universidad Técnica de Oruro</t>
  </si>
  <si>
    <t>UTOB</t>
  </si>
  <si>
    <t>BOL - UTOB - CM00</t>
  </si>
  <si>
    <t>BOL - UNITEPC - CE00</t>
  </si>
  <si>
    <t>Res 402 - 28.01.2004</t>
  </si>
  <si>
    <t>Universidad Técnica Privada Cosmos</t>
  </si>
  <si>
    <t>UNITEPC</t>
  </si>
  <si>
    <t>FACTEC. Cooperación entre ambas universidades en las áreas de: Control de calidad; Comunicación organizacional; Psicología comunitaria; Administración de recursos humanos; Agroindustria y agronegocios; Ciencia y tecnología de los alimentos; Medio ambiente; Mantenimiento de equipos industriales; Instrumentación industrial</t>
  </si>
  <si>
    <t>BRA - IRSIM - CE00</t>
  </si>
  <si>
    <t>Res 1204 - 11.05.1993</t>
  </si>
  <si>
    <t>Brasil</t>
  </si>
  <si>
    <t>Federaçao das Indústrias do estado de Sao Paulo a través del Instituto Roberto Simonsen de Sao Paulo (IRS)</t>
  </si>
  <si>
    <t>IRSIM</t>
  </si>
  <si>
    <t>Programa de cooperación y asistencia entre el Instituto y USACH y Consejo de Desarrollo Social Empresarial</t>
  </si>
  <si>
    <t>Consejo de Desarrollo Social Empresarial - USACH</t>
  </si>
  <si>
    <t>BRA - FGV - CM00</t>
  </si>
  <si>
    <t>Fundaçao Getulio Vargas</t>
  </si>
  <si>
    <t>FGV</t>
  </si>
  <si>
    <t>Programas de intercambio de alumnos y profesores; pasantías; intercambio de materiales educativos; otros.</t>
  </si>
  <si>
    <t>BRA - UBRAS - CE00</t>
  </si>
  <si>
    <t>Res 5514 - 01.08.2019</t>
  </si>
  <si>
    <t>Fundaçao Universidade de Brasília</t>
  </si>
  <si>
    <t>UBRAS</t>
  </si>
  <si>
    <t>IDEA. Intercambio continuo de información, cursos, programas de licenciatura y postgrado, así como investigación y actividades de extensión. Además, desarrollo de proyectos de investigación conjunta; colaboración acerca del desarrollo de programas de postgrado. Lo anterior debe estar establecido como Planes de Trabajo.</t>
  </si>
  <si>
    <t>BRA - FUNECE - CM00</t>
  </si>
  <si>
    <t>Res 3291 - 01.07.2025</t>
  </si>
  <si>
    <t>Fundaçao Universidade Estadual do Ceará</t>
  </si>
  <si>
    <t>FUNECE</t>
  </si>
  <si>
    <t>Formalizar relaciones de cooperación internacional teniendo como base el establecimiento de acuerdos y entendimientos mutuos, con vistas a desarrollar el intercambio académico y cultural en las formas de educación, investigación y extensión.</t>
  </si>
  <si>
    <t xml:space="preserve">Facultad de Humanidades </t>
  </si>
  <si>
    <t>Departamento de Educación</t>
  </si>
  <si>
    <t>https://www.uece.br/</t>
  </si>
  <si>
    <t>BRA - FUNECE - CE00</t>
  </si>
  <si>
    <t>Res 3292 - 01.07.2025</t>
  </si>
  <si>
    <t>Trabajo conjunto en materias de docencia, investigación y vinculación con el medio por medio del Departamento de Educación de la Facultad de Humanidades y FUNECE</t>
  </si>
  <si>
    <t>BRA - INESC - CEInv00</t>
  </si>
  <si>
    <t>Res 5415 - 26.09.2018</t>
  </si>
  <si>
    <t>Instituto de Engenharia de Sistemas e Computadores, Pesquisa e Desenvolvimento do Brasil (INESC P&amp;D Brasil)</t>
  </si>
  <si>
    <t>INESC</t>
  </si>
  <si>
    <t>FING. Cooperación y asistencia recíproca de carácter académico, tecnológico y de servicio para la ejecución del proyecto " MedFaseBT Chile - Observatorio de la Dinámica del Sistema eléctrico Chileno"</t>
  </si>
  <si>
    <t>Departamento de Ingeniería Eléctrica</t>
  </si>
  <si>
    <t>BRA - UCB - CMI00</t>
  </si>
  <si>
    <t>Res 8020 - 22.10.2024</t>
  </si>
  <si>
    <t>Universidade Católica de Brasilia</t>
  </si>
  <si>
    <t>UCB</t>
  </si>
  <si>
    <t>5 estudiantes por semestre académico o 10 estudiantes al año de pregrado y postgrado.</t>
  </si>
  <si>
    <t>BRA - UNISANTOS - CM00</t>
  </si>
  <si>
    <t>Res 9025 - 13.11.2023</t>
  </si>
  <si>
    <t>Universidade Católica de Santos</t>
  </si>
  <si>
    <t>UNISANTOS</t>
  </si>
  <si>
    <t>Lecturas académicas; Colaboración en proyectos de investigación académica; Desarrollo curricular colaborativo; Intercambio de personal, estudiantes a nivel de pregrado y/o postgrado e investigadores; Participación gratuita de empleados, estudiantes o investigadores en cursos, seminarios, talleres u otras actividades de cada institución; Workshops y seminarios en conjuntos; Cursos conjuntos y programas de desarrollo profesional; Intercambio de información y materiales en áreas de interés para ambas partes.</t>
  </si>
  <si>
    <t>Centro de Estudios Migratorios</t>
  </si>
  <si>
    <t>BRA - UNILAB - CM00</t>
  </si>
  <si>
    <t xml:space="preserve">Res 5721 - 15.10.2025 </t>
  </si>
  <si>
    <t>Universidade da Integracao Internacional da Lusofonia Afro - Brasileira</t>
  </si>
  <si>
    <t>UNILAB</t>
  </si>
  <si>
    <t xml:space="preserve">Convenio Marco </t>
  </si>
  <si>
    <t>Promover vínculos de cooperación bidireccionales que aporten a los objetivos de ambas instituciones y permitan contribuir al fortalecimiento de la docencia, pertinencia de investigación científica, para fomentar el desarrollo educativo y cultural de los territorios.</t>
  </si>
  <si>
    <t>Escuela de Enfermería</t>
  </si>
  <si>
    <t>BRA - UNEB - CE01</t>
  </si>
  <si>
    <t>Res 1127 - 24.01.2022</t>
  </si>
  <si>
    <t>Universidade do Estado da Bahia</t>
  </si>
  <si>
    <t>UNEB</t>
  </si>
  <si>
    <t>FAHU. Departamento de Educación, Movilidad estudiantes Internacional (pregrado y posgrado), intercambio docentes e investigadores, investigación.</t>
  </si>
  <si>
    <t>BRA - UNEB - CI00</t>
  </si>
  <si>
    <t>Res 664 - 18.01.2022</t>
  </si>
  <si>
    <t>FAHU (Departamento de Educación). Movilidad estudiantes Internacional de pregrado(2) y postgrado(2) durante un semestre o un año académico, intercambio de docentes e investigadores, investigación.</t>
  </si>
  <si>
    <t>BRA - UDESC - CI00</t>
  </si>
  <si>
    <t>Res 244 - 08.01.2024</t>
  </si>
  <si>
    <t>Universidade do Estado de Santa Catarina</t>
  </si>
  <si>
    <t>UDESC</t>
  </si>
  <si>
    <t>BRA - IESP - CE00</t>
  </si>
  <si>
    <t>Universidade do Estado do Rio de Janeiro a través del Instituto de Estudos Sociais e Políticos</t>
  </si>
  <si>
    <t>IESP</t>
  </si>
  <si>
    <t>IDEA. Intercambio de Información áreas académicas, programas de postgrado, publicaciones, donación material científico, proyectos conjuntos, desarrollo de programas de posgrado e intercambio académico y estudiantes posgrado, seminarios.</t>
  </si>
  <si>
    <t>BRA - UEDC - CM00</t>
  </si>
  <si>
    <t>Universidade Estadual de Campinas</t>
  </si>
  <si>
    <t>UEDC</t>
  </si>
  <si>
    <t>Colaboración entre docentes, de investigación y de experimentación, especialmente en el área de la tecnología de los alimentos, desarrollo de planes y programas específicos, intercambio de conocimientos, académicos, alumnos</t>
  </si>
  <si>
    <t>BRA - UEMB - CM00</t>
  </si>
  <si>
    <t>Universidade Estadual de Maringá</t>
  </si>
  <si>
    <t>UEMB</t>
  </si>
  <si>
    <t>Intercambio de profesores, investigadores, estudiantes,  formación y perfeccionamiento de docentes, investigadores, intercambio de información, estudios e investigaciones, cursos, seminarios, conferencias, talleres, publicaciones</t>
  </si>
  <si>
    <t>BRA - UNESP - CDG03</t>
  </si>
  <si>
    <t>Res 9762 - 28.11.2023</t>
  </si>
  <si>
    <t>Universidade Estadual Paulista "Júlio de Mesquita Filho"</t>
  </si>
  <si>
    <t>UNESP</t>
  </si>
  <si>
    <t>Convenio Cotutela - Nivel Doctorado Doble Grado (procedimiento)</t>
  </si>
  <si>
    <t>FCIENCIAS. Para estudiantes matriculados en el Programa de Postgrado en Matemática de la UNESP; y estudiantes del Programa de Doctorado en Ciencia con mención en Matemática de la USACH.</t>
  </si>
  <si>
    <t>Facultad de Ciencias</t>
  </si>
  <si>
    <t>Doctorado en Ciencia mención Matemática</t>
  </si>
  <si>
    <t>BRA - UFBA - CE00</t>
  </si>
  <si>
    <t>Res 1748 - 22.03.2011</t>
  </si>
  <si>
    <t>Universidade Federal da Bahia</t>
  </si>
  <si>
    <t>UFBA</t>
  </si>
  <si>
    <t>FING. Intercambio de profesores, investigadores, estudiantes, formación y perfeccionamiento de docentes, investigadores, intercambio de información, estudios e investigaciones, cursos, seminarios, conferencias, talleres, publicaciones.</t>
  </si>
  <si>
    <t>BRA - UFMG - CI03</t>
  </si>
  <si>
    <t>Res 8033 - 22.10.2024</t>
  </si>
  <si>
    <t>Universidade Federal de Minas Gerais</t>
  </si>
  <si>
    <t>UFMG</t>
  </si>
  <si>
    <t>4 estudiantes de pregrado y/o postgrado por año.</t>
  </si>
  <si>
    <t>BRA - UFOP - CI00</t>
  </si>
  <si>
    <t>Universidade Federal de Ouro Preto</t>
  </si>
  <si>
    <t>UFOP</t>
  </si>
  <si>
    <t>FING. Intercambio de hasta 4 cupos semestrales, por año académico, para estudiantes de la Facultad de Ingeniería de la USACH, o de la Escola de Minas de UFOP.</t>
  </si>
  <si>
    <t>Departamento de Ingeniería en Minas</t>
  </si>
  <si>
    <t>BRA - UFOP - CI01</t>
  </si>
  <si>
    <t>Res 3701 - 18.07.2025</t>
  </si>
  <si>
    <t>Intercambiar hasta 4 estudiantes semestrales, por año académico, de pregrado y/o postgrado</t>
  </si>
  <si>
    <t xml:space="preserve">Vinculación con el Medio </t>
  </si>
  <si>
    <t>BRA - UFSM - CE00</t>
  </si>
  <si>
    <t>Res 838 - 06.03.2025</t>
  </si>
  <si>
    <t>Universidade Federal de Santa Maria</t>
  </si>
  <si>
    <t>UFSM</t>
  </si>
  <si>
    <t>IDEA. Movilidad de profesores e investigadores para participar en docencia de postgrado e investigación. Movilidad de estudiantes de postgrado en el marco de intercambios académicos de docencia o investigación y otras actividades similares. Participación conjunta en tribunales o jurados de tesis de doctorado. Codirecciones de tesis de Postgrado. Cotutelas a nivel de Postgrado. Actividades colaborativas a nivel de programas de postgrado. Desarrollo común de proyectos de investigación en las disciplinas que sean de interés. Solicitudes de financiación para proyectos de investigación en común. Publicaciones conjuntas. Desarrollo de planes de becas. Entre otras.</t>
  </si>
  <si>
    <t>BRA - UFSM - CM00</t>
  </si>
  <si>
    <t>Permitir que docentes, investigadores y técnico-administrativo presten sus servicios a otra institución, en la sede de ésta. b) desarrollo de programas de interés común; Facilitar el uso de laboratorios, equipamientos, acervo bibliográfico e informaciones; Promover programas de investigación, de enseñanza, de extensión, de administración universitaria y de capacitación de personal, colaborar con equipamiento bliográfico necesarios para el programa común preestablecido</t>
  </si>
  <si>
    <t>BRA - COPPE - CE00</t>
  </si>
  <si>
    <t>Res 3541 - 15.07.2004</t>
  </si>
  <si>
    <t>Universidade Federal do Rio de Janeiro a través de la Coordenaçao de Programas de Postgraduaçao em Engenharia</t>
  </si>
  <si>
    <t>COPPE</t>
  </si>
  <si>
    <t>FING. Intercambio de profesores, investigadores y estudiantes; Formación y perfeccionamiento de docentes e investigadores; Intercambio de información; Estudios e investigaciones; Cursos, seminarios, conferencias, talleres, etc.; Publicaciones y toda otra actividad idónea para lograr los objetivos del presente convenio.</t>
  </si>
  <si>
    <t>BRA - UFF - CI00</t>
  </si>
  <si>
    <t>Res 1291 - 28.03.2025</t>
  </si>
  <si>
    <t>Universidad Federal Fluminense</t>
  </si>
  <si>
    <t>UFF</t>
  </si>
  <si>
    <t>Movilidad para 4 estudiantes por año, o hasta 2 por semestre académico, de pregrado y postgrado.</t>
  </si>
  <si>
    <t>BRA - UNIP - CI00</t>
  </si>
  <si>
    <t>Universidade Paulista</t>
  </si>
  <si>
    <t>UNIP</t>
  </si>
  <si>
    <t>Movilidad para 2 estudiantes por año académico o hasta 4 estudiantes por un semestre académico</t>
  </si>
  <si>
    <t>BRA - UNIJUI - CE00</t>
  </si>
  <si>
    <t>Res 5230 - 17.06.2022</t>
  </si>
  <si>
    <t>Universidade Regional do Noroeste do Estado do Rio Grande do Sul</t>
  </si>
  <si>
    <t>UNIJUI</t>
  </si>
  <si>
    <t>BRA - UNIJUI - CEInv00</t>
  </si>
  <si>
    <t>Res 9922 - 03.11.2022</t>
  </si>
  <si>
    <t>Convenio Cotutela</t>
  </si>
  <si>
    <t>BRA - UTFP - CM00</t>
  </si>
  <si>
    <t>Universidade Tecnológica Federal do Paraná</t>
  </si>
  <si>
    <t>UTFP</t>
  </si>
  <si>
    <t>Proyectos de asistencia técnica, innovación, desarrollo y tranferencia tecnológicas, intercambio de profesores, investigadores, intercambio de documentos, publicaciones, alumnos pregrado, postgrado, seminarios, convenciones, simposios, ejecución de proyectos de cooperación de investigación, coordinación programas compartidos, visitas académicas, programas culturales de transferencia, carreras de grado y postgrado DT, actividades de cooperación.</t>
  </si>
  <si>
    <t>BRA - UFS - CM00</t>
  </si>
  <si>
    <t>Res 8981 - 23.12 2021</t>
  </si>
  <si>
    <t>Universidade Federal de Sergipe</t>
  </si>
  <si>
    <t>UFS</t>
  </si>
  <si>
    <t>Permite Intercambio de información y publicaciones, incluyendo el intercambio entre las bibliotecas de las respectivas instituciones. Intercambio de personal docente e investigadores para participar en cursos ofrecidos en las respectivas instituciones. Intercambio de estudiantes entre ambas instituciones. Desarrollo o participación en seminarios, coloquios o simposios.</t>
  </si>
  <si>
    <t>BRA - UNISANTA - CM00</t>
  </si>
  <si>
    <t>Res 1753 - 25.03.2008</t>
  </si>
  <si>
    <t>Universidade Santa Cecília</t>
  </si>
  <si>
    <t>UNISANTA</t>
  </si>
  <si>
    <t>Intercambio estudiantes, intercambio de información, estudios e investigaciones conjuntas, publicaciones</t>
  </si>
  <si>
    <t>CA - CGACC - CE00</t>
  </si>
  <si>
    <t>América del Norte</t>
  </si>
  <si>
    <t>Canadá</t>
  </si>
  <si>
    <t>Certified General Accountants' of Canada y Colegio de Contadores Auditores Universitarios de Chile</t>
  </si>
  <si>
    <t>CGACC</t>
  </si>
  <si>
    <t>FAE. Asesorar y proporcionar pericia en el diseño, desarrollo y producción de materiales de curso., proporcionar materiales formativos para educación continua bajo licencia, cuando sea apropiado, promover el concepto de desarrollo profesional y la superación continua por vía de programas de estudios, Intercambio de profesores, investigadores y estudiantes, Formación y perfeccionamiento de docentes e investigadores, Intercambio de información, Estudios e investigaciones., Cursos, seminarios, conferencias, talleres, etc., Publicaciones y toda otra actividad idónea para lograr los objetivos del presente convenio.</t>
  </si>
  <si>
    <t>CA - TRU - CM00</t>
  </si>
  <si>
    <t>Thompson Rivers University Kamloops - University of Cariboo</t>
  </si>
  <si>
    <t>TRU</t>
  </si>
  <si>
    <t>CA - UdeM - CM00</t>
  </si>
  <si>
    <t>Res 24 - 03.01.2018</t>
  </si>
  <si>
    <t>University of Montreal</t>
  </si>
  <si>
    <t>UdeM</t>
  </si>
  <si>
    <t>Proyectos conjuntos de investigación, intercambio de profesores y estudiantes.</t>
  </si>
  <si>
    <t>Departamento de Física</t>
  </si>
  <si>
    <t>CA - USASK - CI00</t>
  </si>
  <si>
    <t>University of Saskatchewan</t>
  </si>
  <si>
    <t>USASK</t>
  </si>
  <si>
    <t>VENCE EN MENOS DE 3 MESES</t>
  </si>
  <si>
    <t>Intercambio a nivel pregrado y/o postgrado con un máximo de 2 plazas para realizar estudios o investigación por un semestre.</t>
  </si>
  <si>
    <t>CHN - DUFL - CM00</t>
  </si>
  <si>
    <t>Asia</t>
  </si>
  <si>
    <t>China</t>
  </si>
  <si>
    <t>Dalian University of Foreign Languages of China</t>
  </si>
  <si>
    <t>DUFL</t>
  </si>
  <si>
    <t>a) Intercambio de profesores, investigadores y estudiantes. b) Formación y perfeccionamiento de docentes e investigadores. c) Intercambio de formación. d) Estudios e investigaciones. e) Cursos, seminarios, conferencias, talleres, etc. f) Publicaciones y toda otra actividad idónea para lograr los objetivos del presente convenio.</t>
  </si>
  <si>
    <t>CHN - DICP - CE00</t>
  </si>
  <si>
    <t>Res 939 - 14.03.2025</t>
  </si>
  <si>
    <t>Instituto Dalian de Física Química de la Academia de Ciencias de China</t>
  </si>
  <si>
    <t>DICP</t>
  </si>
  <si>
    <t>Fortalecer trabajo conjunto en materias de docencia, investigación y vinculación con el medio, estableciendo un marco de cooperación en el campo de la ciencia, tecnología y educación.</t>
  </si>
  <si>
    <t>Departamento de Biología</t>
  </si>
  <si>
    <t>CHN - NAU - CM00</t>
  </si>
  <si>
    <t>Universidad de Auditoría de Nanjing</t>
  </si>
  <si>
    <t>NAU</t>
  </si>
  <si>
    <t>Fomentar programas de intercambio de estudiantes, personal académico y de investigación, realización de actividades conjuntas de investigación, articulación conjunta de programas de pregrado y postgrado, intercambio de material académico e información, actividades conjuntas de extensión cultural y vinculación con el medio.</t>
  </si>
  <si>
    <t>CHN - CDUT - CM00</t>
  </si>
  <si>
    <t>Res 3704 - 18.07.2025</t>
  </si>
  <si>
    <t>Universidad Tecnológica de Chengdu</t>
  </si>
  <si>
    <t>CDUT</t>
  </si>
  <si>
    <t>Cooperación en formación conjunta de talento y otras colaboraciones de investigación científica, actividades de intercambio, intercambio de materiales de investigación científica, publicaciones e información relevante, oferta de cursos del idioma chino.</t>
  </si>
  <si>
    <t>CHN - SHMU - CE00</t>
  </si>
  <si>
    <t>Shanghai Medical University</t>
  </si>
  <si>
    <t>SHMU</t>
  </si>
  <si>
    <t>FACIMED. Promover la colaboración conjunta en las áreas de Medicina Fetal, Anatomía, Histología y Patología.</t>
  </si>
  <si>
    <t>COL - UPC - CM00</t>
  </si>
  <si>
    <t>Colombia</t>
  </si>
  <si>
    <t>Corporación Universidad Piloto de Colombia</t>
  </si>
  <si>
    <t>UPC</t>
  </si>
  <si>
    <t>Desarrollar programas de cooperación académica investigativa y de extensión en las áreas de desempeño actual de las Universidades, formular y desarrollar investigación, trabajos, prácticas docentes conjuntas en el área de interés, concertar acciones conjuntas para el desarrollo de recursos huamanos para la formulación y desarrollo de programas académicos y de material educativo en las áreas de interés, generar e intercambiar información, de material bibliográfico, publicaciones periódicas, asesorías internacionales, informales de investigación y tesis de grado aplicables a las áreas de interés.</t>
  </si>
  <si>
    <t>COL - ITSA - CE00</t>
  </si>
  <si>
    <t>Institución Universitaria ITSA</t>
  </si>
  <si>
    <t>ITSA</t>
  </si>
  <si>
    <t>FACTEC. Proyectos e investigaciones en conjunto; Facilitar instalaciones específicas para el desarrollo conjunto de actividades académicas y de extensión; Intercambio de estudiantes, profesores, personal administrativo e investigadores; Intercambio de publicaciones científicas, material didáctico y bibliográfico; entre otras actividades.</t>
  </si>
  <si>
    <t>COL - UCC - CE01</t>
  </si>
  <si>
    <t>Res 9580 - 12.10.2010</t>
  </si>
  <si>
    <t>Universidad Cooperativa de Colombia Pasto</t>
  </si>
  <si>
    <t>UCC</t>
  </si>
  <si>
    <t>FAE. Implementación conjunta de la Segunda Cohorte del Magíster en Contabilidad y Auditoría de Gestión.</t>
  </si>
  <si>
    <t>COL - UCC - CM00</t>
  </si>
  <si>
    <t>COL - UDEC - CM00</t>
  </si>
  <si>
    <t>Universidad de Cartagena</t>
  </si>
  <si>
    <t>UDEC</t>
  </si>
  <si>
    <t>Intercambio de profesores, investigadores, estudiantes, formación y perfeccionamiento de docentes, investigadores, intercambio de información, estudios e investigaciones, cursos, seminarios, conferencias, talleres, publicaciones</t>
  </si>
  <si>
    <t>COL - LUDM - CM00</t>
  </si>
  <si>
    <t>Res 5054 - 17.12.1992</t>
  </si>
  <si>
    <t>Universidad de Manizales</t>
  </si>
  <si>
    <t>LUDM</t>
  </si>
  <si>
    <t>Intercambio de profesores, investigadores, estudiantes, formación y perfeccionamiento de docentes, investigadores, intercambio de informacion, estudios e investigaciones, cursos, seminarios, conferencias, talleres, publicaciones</t>
  </si>
  <si>
    <t>COL - UA - CI00</t>
  </si>
  <si>
    <t>Universidad del Atlántico</t>
  </si>
  <si>
    <t>UA</t>
  </si>
  <si>
    <t>FQyB. 4 estudiantes semestrales por año por universidad / Impulsar el intercambio de personal docente, académico y administrativo; desarrollar pasantías investigativas y prácticas profesionales; entre otras actividades.</t>
  </si>
  <si>
    <t>COL - UNAL - CI00</t>
  </si>
  <si>
    <t>Res 9445 - 21.11.2023</t>
  </si>
  <si>
    <t>Universidad Nacional de Colombia</t>
  </si>
  <si>
    <t>UNAL</t>
  </si>
  <si>
    <t>FACIMED. Movilidad de estudiantes, docentes e investigadores de la carrera de Terapia Ocupacional; otros.</t>
  </si>
  <si>
    <t>COL - UPB - CE00</t>
  </si>
  <si>
    <t>Res 5274 - 22.06.2022</t>
  </si>
  <si>
    <t>Universidad Pontificia Bolivariana</t>
  </si>
  <si>
    <t>FING. Intercambio de profesores e investigadores; Intercambio de estudiantes a nivel de pregrado y postgrado; Formación y perfeccionamiento de docentes e investigadores; Intercambio de información; Estudios e investigaciones; Gestión conjunta para el desarrollo de cursos, seminarios, conferencias, talleres, etc.; Publicaciones y toda otra actividad idónea para lograr los objetivos del presente convenio.</t>
  </si>
  <si>
    <t>KR - KOREA - CI00</t>
  </si>
  <si>
    <t>Res 5731 - 24.08.2017</t>
  </si>
  <si>
    <t>Corea del Sur</t>
  </si>
  <si>
    <t>Korea University</t>
  </si>
  <si>
    <t>KOREA</t>
  </si>
  <si>
    <t>3 estudiantes por año o 6 por semestre.</t>
  </si>
  <si>
    <t>KR - KOREA - CM00</t>
  </si>
  <si>
    <t>Res 5810 - 29.08.2017</t>
  </si>
  <si>
    <t>Visitas de docentes para enseñanza conjunta, conferencias, programas culturales, intercambio en pregrado y posgrado, intercambio publicaciones.</t>
  </si>
  <si>
    <t>CR - EARTH - CM00</t>
  </si>
  <si>
    <t>Res 3256 - 03.06.1996</t>
  </si>
  <si>
    <t>Costa Rica</t>
  </si>
  <si>
    <t>Escuela de Agricultura de la Región Tropical Húmeda</t>
  </si>
  <si>
    <t>EARTH</t>
  </si>
  <si>
    <t>CR - TEC - CM00</t>
  </si>
  <si>
    <t>Res 1015 - 29.04.1991</t>
  </si>
  <si>
    <t>Instituto Tecnológico de Costa Rica</t>
  </si>
  <si>
    <t>TEC</t>
  </si>
  <si>
    <t>CU - UCPEJV - CM00</t>
  </si>
  <si>
    <t>Cuba</t>
  </si>
  <si>
    <t>Instituto Pedagógico Enrique José Varona</t>
  </si>
  <si>
    <t>UCPEJV</t>
  </si>
  <si>
    <t>CU - UCLV - CM00</t>
  </si>
  <si>
    <t>Universidad Central de Las Villas</t>
  </si>
  <si>
    <t>UCLV</t>
  </si>
  <si>
    <t>CU - UH - CM00</t>
  </si>
  <si>
    <t>Universidad de La Habana</t>
  </si>
  <si>
    <t>UH</t>
  </si>
  <si>
    <t>CU - UMCC - CE00</t>
  </si>
  <si>
    <t>Universidad de Matanzas "Camilo Cienfuegos"</t>
  </si>
  <si>
    <t>UMCC</t>
  </si>
  <si>
    <t>FQyB. Intercambiar publicaciones, participar en reuniones, congresos, intercambio de fondos editoriales, publicación de material científico en revistas especializadas, participar el proyecto de tesis, proyectos para la licitación de dirigido a programas de investigación y académicos, intercambio académico, visita de grupos artísticos, encuentros deportivos, fomentar el programa "turismo universitario" dirigido al personal académico, administrativo y esttudiantil, intercambio de profesores, investigaciones conjuntas, asesorías, proyectos de consultoría, programas en las áreas de medio ambiente, biotecnología, agroquímica, didáctica de la educación superior</t>
  </si>
  <si>
    <t>CU - UPR - CM00</t>
  </si>
  <si>
    <t>Res 4710 - 15.07.1998</t>
  </si>
  <si>
    <t>Universidad Pinar del Río</t>
  </si>
  <si>
    <t>UPR</t>
  </si>
  <si>
    <t>EC - ESPOCH - CM00</t>
  </si>
  <si>
    <t>Ecuador</t>
  </si>
  <si>
    <t>Escuela Superior Politécnica de Chimborazo</t>
  </si>
  <si>
    <t>ESPOCH</t>
  </si>
  <si>
    <t>Intercambio de académicos, investigadores y estudiantes para el desarrollo de prácticas profesionales, tesis y trabajos de investigación; Intercambio de información; Formalizar y desarrollar actividades de investigación realizadas de manera conjunta; Realizar publicaciones, seminarios, talleres, charlas y otras actividades de carácter académico-científico; entre otras actividades.</t>
  </si>
  <si>
    <t xml:space="preserve">EC - ESPOCH - CE00 </t>
  </si>
  <si>
    <t>Res 4433 - 26.08.2025</t>
  </si>
  <si>
    <t xml:space="preserve">Formalizar la cooperación entre la ESPOCH y la USACH, a través de la Facultad Tecnológica, para la ejecución del Proyecto de Investigación "Valorización de residuos de futas nativas de Ecuador, mediante el desarrollo de materiales de envase activo de alimentos". </t>
  </si>
  <si>
    <t>EC - ESPOL - CMI00</t>
  </si>
  <si>
    <t>Res 9429 - 28.11.2024</t>
  </si>
  <si>
    <t>Escuela Superior Politécnica del Litoral de Ecuador</t>
  </si>
  <si>
    <t>ESPOL</t>
  </si>
  <si>
    <t>Intercambio de 2 estudiantes de pregrado o postgrado para un año completo o 4 estudiantes si cursan un semestre académico.</t>
  </si>
  <si>
    <t>Coordinación de Investigación del Departamento de Tecnologías Industriales</t>
  </si>
  <si>
    <t>EC - FLACSO - CE00</t>
  </si>
  <si>
    <t>Res 6696 - 21.07.2022</t>
  </si>
  <si>
    <t>FLACSO Ecuador</t>
  </si>
  <si>
    <t>FLACSO</t>
  </si>
  <si>
    <t>Estudios e investigaciones conjuntas, intercambio de estudiantes, profesores e investigadores, cualquier otra actividad que las partes consideren importante para el logro del objeto de este acuerdo.</t>
  </si>
  <si>
    <t>Doctorado en estudios avanzados</t>
  </si>
  <si>
    <t>EC - UCSG - CM00</t>
  </si>
  <si>
    <t>Universidad Católica de Santiago de Guayaquil</t>
  </si>
  <si>
    <t>UCSG</t>
  </si>
  <si>
    <t>Intercambio de profesores, investigadores, estudiantes, formación y perfeccionamiento de docentes, investigadores, intercambio de información, estudios e investigaciones, cursos, seminarios, conferencias, talleres, publicaciones, coordinación para maestrías conjuntas.</t>
  </si>
  <si>
    <t>EC - UAZUAY - CM01</t>
  </si>
  <si>
    <t>Res 182 - 07.01.2022</t>
  </si>
  <si>
    <t>Universidad del Azuay</t>
  </si>
  <si>
    <t>UAZUAY</t>
  </si>
  <si>
    <t>Permite el Intercambio de profesores e investigadores; el Intercambio de estudiantes a nivel de pregrado y postgrado; así como la Formación y perfeccionamiento de docentes e investigadores.</t>
  </si>
  <si>
    <t>EC - UAZUAY - CI00</t>
  </si>
  <si>
    <t>Res 4623 - 06.06.2022</t>
  </si>
  <si>
    <t>4 plazas para estudiantes de pregrado y/o postgrado para realizar estudios o pasantías de investigación por un semestre o 2 estudiantes por un año académico</t>
  </si>
  <si>
    <t>EC - UEB - CM00</t>
  </si>
  <si>
    <t>Universidad Estatal de Bolívar</t>
  </si>
  <si>
    <t>UEB</t>
  </si>
  <si>
    <t>EC - ULEAM - CM00</t>
  </si>
  <si>
    <t>Universidad Laica Eloy Alfaro de Manabí</t>
  </si>
  <si>
    <t>ULEAM</t>
  </si>
  <si>
    <t>Colaboración cultural, científica y académica</t>
  </si>
  <si>
    <t>EC - UNACH - CM00</t>
  </si>
  <si>
    <t>Res 11020 - 29.12.2023</t>
  </si>
  <si>
    <t>Universidad Nacional de Chimborazo</t>
  </si>
  <si>
    <t>UNACH</t>
  </si>
  <si>
    <t>Prácticas profesionales; pasantías de docencia o investigación; estudios, investigaciones; publicaciones, seminarios, talleres, charlas; Intercambio de información; otros.</t>
  </si>
  <si>
    <t>EC - UNL - CM00</t>
  </si>
  <si>
    <t>Universidad Nacional de Loja</t>
  </si>
  <si>
    <t>EC - UTA - CM00</t>
  </si>
  <si>
    <t>Universidad Técnica de Ambato</t>
  </si>
  <si>
    <t>UTA</t>
  </si>
  <si>
    <t>a) Intercambio de estudiantes para llevar a cabo estudios de postgrado. b) Intercambio de personal académico, a efecto de participar en conferencias, cursos cortos, coloquios, simposia, estancia de investigación y en general para compartir experiencias en áreas de investigación y docencia. c) Intercambio de personal académico en estancias sabáticas para desarrollar proyectos conjuntos de investigación y consolidar los programas de postgrado. d) Desarrollo de proyectos conjuntos de investigación. e) Intercambio de información, documentación, publicaciones y material audiovisual.</t>
  </si>
  <si>
    <t>EC - UTEE - CM00</t>
  </si>
  <si>
    <t>Universidad Tecnológica Equinoccial</t>
  </si>
  <si>
    <t>UTEE</t>
  </si>
  <si>
    <t>SV - UJMD - CM00</t>
  </si>
  <si>
    <t>El Salvador</t>
  </si>
  <si>
    <t>Universidad Dr. José Matías Delgado</t>
  </si>
  <si>
    <t>UJMD</t>
  </si>
  <si>
    <t>SK - UKF - CM00</t>
  </si>
  <si>
    <t>Eslovaquia</t>
  </si>
  <si>
    <t>Constantine the Philosopher University in Nitra</t>
  </si>
  <si>
    <t>UKF</t>
  </si>
  <si>
    <t>intercambios / movilidad de: a) Profesorado, investigadores y estudiantes en las condiciones especificadas en el trabajo. Programas de la cooperación, que se prepararán en el marco de este Acuerdo, publicaciones científicas y resultados en el campo de la ciencia, conocimiento en los campos de la educación y la formación del personal docente y estudiantes, avanzar material didáctico y aplicar métodos de enseñanza modernos.</t>
  </si>
  <si>
    <t>SK - UMB - CM00</t>
  </si>
  <si>
    <t>Res 1725 - 10.04.2023</t>
  </si>
  <si>
    <t>Matej Bel University in Banská Bystrica</t>
  </si>
  <si>
    <t>UMB</t>
  </si>
  <si>
    <t>Intercambio de profesores, investigadores, estudiantes, información, estudios e investigaciones, cursos, seminarios, conferencias, publicaciones</t>
  </si>
  <si>
    <t>ES - ALTER - CEInv00</t>
  </si>
  <si>
    <t>Res 180 - 07.01.2022</t>
  </si>
  <si>
    <t>España</t>
  </si>
  <si>
    <t>Alterida SL</t>
  </si>
  <si>
    <t>ALTER</t>
  </si>
  <si>
    <t xml:space="preserve">FING. Es un convenio específico para el departamento de Ingeniería mecánica que contribuye al mejoramiento de las labores de ambas instituciones. Realización en forma conjunta y coordinada de actividades vinculadas a proyectos de título de pre y postgrados del Departamento de Ingeniería Mecánica. Los proyectos involucrarán a una empresa del sector privado, quien proveerá un problema específico que será resuelto por los alumnos. El Departamento de Ingeniería Mecánica (DIMEC).
Alterida y DIMEC se comprometen a patrocinar proyectos CORFO con financiamiento INNOVA Chile, proyectos CONICYT, con financiamiento FONDEF y FONDECYT o de otras fuentes de financiamiento similares nacionales o internacionales, de temas de interés que surjan de la colaboración entre ambas instituciones. </t>
  </si>
  <si>
    <t>ES - CSIC - CM00</t>
  </si>
  <si>
    <t>Res 3929 - 19.10.1992</t>
  </si>
  <si>
    <t>Consejo Superior de Investigaciones Científicas de España</t>
  </si>
  <si>
    <t>CSIC</t>
  </si>
  <si>
    <t>Programas conjuntos de investigación</t>
  </si>
  <si>
    <t>Académico</t>
  </si>
  <si>
    <t>ES - EASP - CM00</t>
  </si>
  <si>
    <t>Escuela Andaluza de Salud Pública</t>
  </si>
  <si>
    <t>EASP</t>
  </si>
  <si>
    <t>Realización de Cursos, Seminarios o Actividades Docentes, orientadas a la formación en el campo de salud, con participación de profesorado pertenecientes a ambas Instituciones, siempre que sea posible.</t>
  </si>
  <si>
    <t>ES - EUIT - CI00</t>
  </si>
  <si>
    <t>Res 10124 - 06.12.2023</t>
  </si>
  <si>
    <t>Escuela Universitaria de Enfermería y Terapia Ocupacional de Terrassa</t>
  </si>
  <si>
    <t>EUIT</t>
  </si>
  <si>
    <t>FACIMED. Intercambio de alumnos (2) por semestre académico para la Escuela de Terapia Ocupacional (USACH)</t>
  </si>
  <si>
    <t>ES - FUCARO - CE03</t>
  </si>
  <si>
    <t>Fundación Carolina</t>
  </si>
  <si>
    <t>FUCARO</t>
  </si>
  <si>
    <t>Movilidad Académica Internacional</t>
  </si>
  <si>
    <t>Entrega 2 becas por año, para movilidades de formación/ investigación de académicos en postgrado</t>
  </si>
  <si>
    <t>ES - FCRI - CM00</t>
  </si>
  <si>
    <t>Fundación Catalana para la Investigación y la Innovación</t>
  </si>
  <si>
    <t>FCRI</t>
  </si>
  <si>
    <t>ES - FGPB - CE00</t>
  </si>
  <si>
    <t>Fundación Gregorio Peces-Barba</t>
  </si>
  <si>
    <t>FGPB</t>
  </si>
  <si>
    <t>Programa Académico</t>
  </si>
  <si>
    <t>FAE. Desarrollo cátedra "Ética de la Empresa y de las Profesiones"</t>
  </si>
  <si>
    <t>ES - IMDEA - CM00</t>
  </si>
  <si>
    <t>Res 10584/ 20.12.2024</t>
  </si>
  <si>
    <t>Fundación IMDEA Nanociencia</t>
  </si>
  <si>
    <t>IMDEA</t>
  </si>
  <si>
    <t>Intercambio de investigadores, personal docente, administrativo, estudiantes, incluyendo pasantías de investigación y colaboración. Organización de actividades docentes coordinadas. Realización de proyectos de investigación y/o innovación de acuerdo con las disponibilidades presupuestarias. Realización conjunta de publicaciones. Organización de congresos y conferencias internacionales. Otras actividades.</t>
  </si>
  <si>
    <t>Doctorado en Química</t>
  </si>
  <si>
    <t>ES - CEI - CM00</t>
  </si>
  <si>
    <t>Fundación Privada Centro de Estudios Internacionales</t>
  </si>
  <si>
    <t>CEI</t>
  </si>
  <si>
    <t>Publicaciones, seminarios, talleres, charlas; Intercambio de información relacionada a los programas emanados del presente acuerdo; Desarrollo de estudios, informes, diagnósticos, evaluaciones, investigaciones básicas y aplicadas en las áreas de mutuo interés; Gestionar y promover el intercambio estudiantil, asociado a temas de práctica profesional y/o pansantías; entre otras actividades.</t>
  </si>
  <si>
    <t>ES - INCAFUST - CE00</t>
  </si>
  <si>
    <t>Res 4691 - 13.06.2011</t>
  </si>
  <si>
    <t>Instituto Catalá de la Fusta</t>
  </si>
  <si>
    <t>INCAFUST</t>
  </si>
  <si>
    <t>FING. Desarrollo conjunto de actividades académicas y de investigación, intercambio docente e investigadores, intercambio de información y publicaciones, organización de seminarios y conferencias, actividades de educación a distancia.</t>
  </si>
  <si>
    <t>ES - MIRIA - CE00</t>
  </si>
  <si>
    <t>Res 1275 - 16.04.2018</t>
  </si>
  <si>
    <t>Plataforma de cursos online, abiertos y masivos www.miriadax.net</t>
  </si>
  <si>
    <t>MIRIA</t>
  </si>
  <si>
    <t>Regula la relación entre la universidad y Telefónica Educación Digital (TED) en  la plataforma Miriadiax.net para dictar cursos online, masivos y abiertos.</t>
  </si>
  <si>
    <t>Educación Continua</t>
  </si>
  <si>
    <t xml:space="preserve">ES - RACEF - CM00 </t>
  </si>
  <si>
    <t>Res 850 - 07.03.2025</t>
  </si>
  <si>
    <t>Real Academia de Ciencias Económicas y Financieras</t>
  </si>
  <si>
    <t>RACEF</t>
  </si>
  <si>
    <t>Avanzar en acciones conjuntas en temas de interés recíproco entre ambas partes, promoviendo vínculos de cooperación bidireccionales que aporten a los objetivos de ambas instituciones.</t>
  </si>
  <si>
    <t>Vicedecanato de Docencia</t>
  </si>
  <si>
    <t>ES - TKNIKA - CM00</t>
  </si>
  <si>
    <t>Res 8867 - 28.08.2014</t>
  </si>
  <si>
    <t>TKNIKA (Gobierno Vasco)</t>
  </si>
  <si>
    <t>TKNIKA</t>
  </si>
  <si>
    <t>Cooperación en gestión de la educación técnica y profesional.</t>
  </si>
  <si>
    <t>ES - UAB - CM00</t>
  </si>
  <si>
    <t>Res 4072 - 25.08.1994</t>
  </si>
  <si>
    <t>Universidad Autónoma de Barcelona</t>
  </si>
  <si>
    <t>UAB</t>
  </si>
  <si>
    <t>ES - UAB - CI00</t>
  </si>
  <si>
    <t>Res 1745 - 25.03.2009</t>
  </si>
  <si>
    <t>Estudiantes de Pregrado, cupos consensuados año a año.</t>
  </si>
  <si>
    <t>ES - UAB - CM01</t>
  </si>
  <si>
    <t>Promover las relaciones académicas entre la UAB y la USACH en el ambito de docencias, movilidad estudiantil y académico, entre otros.</t>
  </si>
  <si>
    <t>ES - UAM - CI01</t>
  </si>
  <si>
    <t>Res 3959 - 05.06.2023</t>
  </si>
  <si>
    <t>Universidad Autónoma de Madrid</t>
  </si>
  <si>
    <t>UAM</t>
  </si>
  <si>
    <t>Intercambio de profesores, investigadores, técnico-administrativo, estudiantes, información, estudios e investigaciones, proyectos conjuntos, cursos, seminarios, conferencias, publicaciones</t>
  </si>
  <si>
    <t>ES - UC3M - CM00</t>
  </si>
  <si>
    <t>Universidad Carlos III de Madrid</t>
  </si>
  <si>
    <t>UC3M</t>
  </si>
  <si>
    <t>ES - UCAM - CM00</t>
  </si>
  <si>
    <t>Res 9514 - 28.12.2007</t>
  </si>
  <si>
    <t>Universidad Católica San Antonio de Murcia</t>
  </si>
  <si>
    <t>UCAM</t>
  </si>
  <si>
    <t>ES - CEU - CI00</t>
  </si>
  <si>
    <t>Res 4972 - 27.07.2021</t>
  </si>
  <si>
    <t>Universidad CEU Cardenal Herrera</t>
  </si>
  <si>
    <t>CEU</t>
  </si>
  <si>
    <t>Máximo de 4 estudiantes anuales, la unidad de cálculo se establece por semestre de manera que un estudiante anual equivaldrá a 2 estudiantes semestrales.</t>
  </si>
  <si>
    <t>ES - CEU - CM00</t>
  </si>
  <si>
    <t>Res 5225 - 05.08.2021</t>
  </si>
  <si>
    <t>Organización conjunta de actividades culturales, educativas, editoriales y científicas. Acceso recíproco a fondo bibliográficos. Utilización recíproca de instalaciones, previa autorización a la autoridad respectiva, asistencia técnica en nuevas tecnologías, prácticas formativas, prestación de servicio de interés mutuo, colaborar en el campo de la investigación.</t>
  </si>
  <si>
    <t>ES - CEU - CE+00</t>
  </si>
  <si>
    <t>Res 10268 - 11.12.2023</t>
  </si>
  <si>
    <t>Movilidad de estudiantes (4) en las áreas de Arquitectura y construcción, Derecho, Farmacia, Enfermería, Fisioterapia, Educación, Marketing y Publicidad, Periodismo, Ciencias del Deporte; y staff (2) Relaciones Internacionales, Género, Programa de aprendizaje permanente.</t>
  </si>
  <si>
    <t>ES - UCM - CM00</t>
  </si>
  <si>
    <t>Res 9290 - 14.12.2016</t>
  </si>
  <si>
    <t>Universidad Complutense de Madrid</t>
  </si>
  <si>
    <t>UCM</t>
  </si>
  <si>
    <t>Investigación conjunta, intercambio de información, profesores, investigadores y estudiantes para proyectos conjuntos, realizar tesis doctorales en cotutela.</t>
  </si>
  <si>
    <t>ES - UCM - CE02</t>
  </si>
  <si>
    <t>FAHU. Desarrollo conjunto de relaciones académicas, científicas y de investigación, y de forma específica permitir que investigadores y otro personal pertenecientes al Depto. de Estudios Políticos de la FAHU-USACH puedan ser miembros del Inst. Complutense de la Administración (ICCA)-UCM</t>
  </si>
  <si>
    <t>ES - UAH - CM00</t>
  </si>
  <si>
    <t>Universidad de Alcalá</t>
  </si>
  <si>
    <t>UAH</t>
  </si>
  <si>
    <t>Intercambio de profesores e investigadores; Formación y perfeccionamiento de docentes e investigadores; Intercambio de información; Estudios e investigaciones; Cursos, seminarios, conferencias; entre otras actividades.</t>
  </si>
  <si>
    <t>ES - UA - CM00</t>
  </si>
  <si>
    <t>Universidad de Alicante</t>
  </si>
  <si>
    <t>Incentivar los estudios de Postgrado y proyectos de investigación conjunta en áreas de interés mutuo, a través de protocolos específicos a firmarse en el futuro y que añadirán al presente en calidad de anexos. Programas de intercambio de profesores, investigadores y técnicos, así como de material bibliográfico, conforme a proyectos en áreas de mutuo interés</t>
  </si>
  <si>
    <t>ES - UB - CM00</t>
  </si>
  <si>
    <t>Res 1661 - 15.06.1993</t>
  </si>
  <si>
    <t>Universidad de Barcelona</t>
  </si>
  <si>
    <t>ES - UCA - CM00</t>
  </si>
  <si>
    <t>Universidad de Cádiz</t>
  </si>
  <si>
    <t>UCA</t>
  </si>
  <si>
    <t>ES - UCLM - CI00</t>
  </si>
  <si>
    <t>Res 4740 - 08.06.2022</t>
  </si>
  <si>
    <t>Universidad de Castilla - La Mancha</t>
  </si>
  <si>
    <t>UCLM</t>
  </si>
  <si>
    <t>4 plazas para estudiantes de pregrado y/o posgrado para realizar estudios o pasantías de investigación por un semestre o 2 estudiantes por un año académico completo en la universidad anfitriona. En el caso de que un estudiante permanezca por dos semestres, estará utilizando dos plazas.</t>
  </si>
  <si>
    <t>ES - UCLM - CM01</t>
  </si>
  <si>
    <t>Res 4741 - 08.06.2022</t>
  </si>
  <si>
    <t>Intercambio de profesores e investigadores; Intercambio de estudiantes a nivel de pregrado y postgrado; Formación y perfeccionamiento de docentes e investigadores; Intercambio de información; Estudios e investigaciones; Cursos, seminarios, conferencias, talleres, etc.; Publicaciones y toda otra actividad idónea para lograr los objetivos del presente convenio. Guiar cotutelas de tesis, en programas de postgrados. Este tipo de actividad, requiere un convenio en particular y se realiza para un estudiante en particular, es decir caso a caso.</t>
  </si>
  <si>
    <t>ES - UCO - CI01</t>
  </si>
  <si>
    <t>Res 4077 - 10.06.2024</t>
  </si>
  <si>
    <t>Universidad de Córdoba</t>
  </si>
  <si>
    <t>UCO</t>
  </si>
  <si>
    <t>Intercambio de 4 estudiantes semestrales o 2 estudiantes por año académico.</t>
  </si>
  <si>
    <t>ES - UCO - CM01</t>
  </si>
  <si>
    <t>Res 4068 - 10.06.2024</t>
  </si>
  <si>
    <t>Formación de personal; Intercambio de estudiantes de pregrado/postgrado, personal académico, investigador; Proyectos de cotutela de estudiantes de postgrado; Poryectos de Investigación y Desarrollo Tecnológico; Formación de postgrado; Consultorías interinstitucionales; Programas de pasantes-alumnos; otras actividades.</t>
  </si>
  <si>
    <t>ES - UEX - CI01</t>
  </si>
  <si>
    <t>Res 4683 - 04.07.2024</t>
  </si>
  <si>
    <t>Universidad de Extremadura</t>
  </si>
  <si>
    <t>UEX</t>
  </si>
  <si>
    <t>Intercambio de 4 estudiantes por semestre</t>
  </si>
  <si>
    <t>ES - UEX - CM03</t>
  </si>
  <si>
    <t>Res 5057 - 17.07.2024</t>
  </si>
  <si>
    <t xml:space="preserve">Propiciar el intercambio de docentes a efectos de participar en conferencias, cursos cortos, estancias y compartir experiencias en investigación y docencia. 2.- Estimular y apoyar el desarrollo de proyectos conjuntos de investigación entre equipos constituidos o investigadores individuales de ambas partes. 3.- Establecer un programa de intercambio de información, documentación, publicaciones, equipo y material audiovisual de índole académica producido por cada una de las partes. 4.- Evaluar y desarrollar el progresivo reconocimiento de estudios, grados y títulos, previo cumplimiento de la normativa establecida en cada Institución. 5.- Propiciar el intercambio de estudiantes para la realización de estancias, actividades académicas, culturales y deportivas brindándoles las facilidades que determinen en los programas anuales de trabajo. 
</t>
  </si>
  <si>
    <t>ES - UGR - CE+01</t>
  </si>
  <si>
    <t>Res 1552 - 04.04.2023</t>
  </si>
  <si>
    <t>Universidad de Granada</t>
  </si>
  <si>
    <t>Movilidad para 5 estudiantes y 5 plazas para el staff.</t>
  </si>
  <si>
    <t>ES - UGR - CI02</t>
  </si>
  <si>
    <t>Movilidad para 4 estudiantes por año académico o hasta 8 estudiantes por semestre</t>
  </si>
  <si>
    <t>ES - UGR - CM02</t>
  </si>
  <si>
    <t>Intercambio de especialidades, planes de estudios y calendarios actuales; Información sobre proyectos de investigación; Intercambio estudiantil, personal docente e investigador.</t>
  </si>
  <si>
    <t>ES - UGR - CE+03</t>
  </si>
  <si>
    <t>Res 2887 - 09.06.2025</t>
  </si>
  <si>
    <t xml:space="preserve">Erasmus+ Movilidad estudiantil </t>
  </si>
  <si>
    <t>ES - UHU - CM00</t>
  </si>
  <si>
    <t>Res 46 - 07.01.2026</t>
  </si>
  <si>
    <t>Universidad de Huelva</t>
  </si>
  <si>
    <t>UHU</t>
  </si>
  <si>
    <t xml:space="preserve">Formalizar la colaboración entre las partes en áreas de interés mutuo. </t>
  </si>
  <si>
    <t>ES - UHU - CI00</t>
  </si>
  <si>
    <t>2 plazas semestrales por año académico</t>
  </si>
  <si>
    <t>ES - UDC - CM03</t>
  </si>
  <si>
    <t>Universidad de La Coruña</t>
  </si>
  <si>
    <t>UDC</t>
  </si>
  <si>
    <t>Intercambio de profesores e investigadores; Intercambio de estudiantes a nivel de pregrado y postgrado;  Formación y perfeccionamiento de docentes e investigadores; intercambio de información; estudios e investigaciones, cursos, seminarios, conferencias, talleres, publicaciones, programas de doble titulación a nivel pregrado y/o postgrado, cotutelas de investigación, pasantías de investigación.</t>
  </si>
  <si>
    <t>ES - UDC - CI02</t>
  </si>
  <si>
    <t>6 plazas para estudiantes de pregrado y/o postgrado para realizar estudios por un semestre o 3 estudiantes por un año académico</t>
  </si>
  <si>
    <t>ES - UDC - CDG00</t>
  </si>
  <si>
    <t>Doble grado académico entre el MBA de la FAE USACH y el Magíster en Dirección y Administración de Empresas (MUDAE) de La Coruña</t>
  </si>
  <si>
    <t>ES - ULL - CM00</t>
  </si>
  <si>
    <t>Universidad de La Laguna</t>
  </si>
  <si>
    <t>ULL</t>
  </si>
  <si>
    <t>ES - ULL - CI01</t>
  </si>
  <si>
    <t>Los intercambios entre profesores e investigadores al objeto de promover la investigación colaborativa y otros desarrollos educativos, fomentando la compresión mutua</t>
  </si>
  <si>
    <t>ES - ULPGC - CE+00</t>
  </si>
  <si>
    <t>Res 9222 - 04.10.2022</t>
  </si>
  <si>
    <t>Universidad de Las Palmas de Gran Canaria</t>
  </si>
  <si>
    <t>ULPGC</t>
  </si>
  <si>
    <t>2 estudiantes por semestre en las áreas de: Arquitectura, Ingeniería, Electrónica y automatización, Idiomas, Historia y arqueología, Deportes.</t>
  </si>
  <si>
    <t>ES - UMA - CI00</t>
  </si>
  <si>
    <t>Res 09 - 02.01.2024</t>
  </si>
  <si>
    <t>Universidad de Málaga</t>
  </si>
  <si>
    <t>UMA</t>
  </si>
  <si>
    <t>Movilidad de pregrado y/o postgrado hasta (2) estudiantes por año académico o hasta (4) por un cuatrimestre (2 estudiantes por cuatrimestre).</t>
  </si>
  <si>
    <t>ES - UMA - CM00</t>
  </si>
  <si>
    <t>Res 13 - 02.01.2024</t>
  </si>
  <si>
    <t>Prácticas profesionales, tesis y trabajos de investigación; movilidad docente e investigadores para participar en docencia e investigación; estudios, investigaciones y actividades; publicaciones, seminarios, talleres, charlas; intercambio de información; entre otras.</t>
  </si>
  <si>
    <t>ES - UNIOVI - CMI00</t>
  </si>
  <si>
    <t>Res 9186 - 22.11.2024</t>
  </si>
  <si>
    <t>Universidad de Oviedo</t>
  </si>
  <si>
    <t>UNIOVI</t>
  </si>
  <si>
    <t>Convenio para docentes e investigadores en general. FACIMED. Regula la movilidad estudiantil para Terapia Ocupacional (4 estudiantes por año académico de pregrado y postgrado).</t>
  </si>
  <si>
    <t>ES - USAL - CM02</t>
  </si>
  <si>
    <t>Res 9419 - 28.11.2024</t>
  </si>
  <si>
    <t>Universidad de Salamanca</t>
  </si>
  <si>
    <t>USAL</t>
  </si>
  <si>
    <t>Alcance. Programas de movilidad de investigadores, personal docente y estudiantes; Realización de ediciones conjuntas de monografías históricas, lingüísticas o de cualquier otro tipo; Realización de proyectos de investigación; Creación y organización de actividades docentes coordinadas; Organización de cologios internacionales.</t>
  </si>
  <si>
    <t>ES - USC - CM00</t>
  </si>
  <si>
    <t xml:space="preserve">Res 4440 - 26.08.2025 </t>
  </si>
  <si>
    <t>Universidad de Santiago de Compostela</t>
  </si>
  <si>
    <t>USC</t>
  </si>
  <si>
    <t>Promover el desarrollo y difusión de la cultura, y en especial, el desarrollo de la enseñanza superior de grado y postgrado y la investigación científica y tecnológica.</t>
  </si>
  <si>
    <t>Departamento de Ciencias del Ambiente</t>
  </si>
  <si>
    <t>ES - USC - CI00</t>
  </si>
  <si>
    <t xml:space="preserve">Res 4439 - 26.08.2025 </t>
  </si>
  <si>
    <t>Intercambiar 2 estudiantes al año, de pregrado y/o postgrado.</t>
  </si>
  <si>
    <t>ES - USC - CE00</t>
  </si>
  <si>
    <t xml:space="preserve">Res 4438 - 26.08.2025 </t>
  </si>
  <si>
    <t>Promover la movilidad docente e investigador/a de ambas partes.</t>
  </si>
  <si>
    <t>ES - US - CE00</t>
  </si>
  <si>
    <t>Universidad de Sevilla</t>
  </si>
  <si>
    <t>US</t>
  </si>
  <si>
    <t>FAE. Realización del Doctorado en Economía y Administración de Empresas de la Universidad de Sevilla en la FAE.</t>
  </si>
  <si>
    <t>ES - US - CI00</t>
  </si>
  <si>
    <t>FAE/Anexo. específica cantidad de estudiantes y carreras para movilidad</t>
  </si>
  <si>
    <t>Facultad de Administración y Economía y Facultad de Humanidades</t>
  </si>
  <si>
    <t>ES - US - CE+00</t>
  </si>
  <si>
    <t>Res 9221 - 04.10.2022</t>
  </si>
  <si>
    <t>Erasmus+ para pregrado de Economía, Periodismo, Gestión y Administración Pública, Ciencias de la Actividad Física y del Deporte; para postgrado en Máster en Actividad Física y Calidad de Vida de Personas Adultas.</t>
  </si>
  <si>
    <t>ES - US - CM03</t>
  </si>
  <si>
    <t>Res 1271 - 20.03.2024</t>
  </si>
  <si>
    <t>Desarrollo de proyectos de investigaciones conjuntas; Programas para realizar estudios de postgrado o investigaciones; Intercambio de profesores, investigadores, estudiantes y personal de administración y servicios; Intercambio de info. relativa a su organización, estructura y funcionamiento, así como el desarrollo de los programas anuales; Impartición de cursos, seminarios, simposios, etc.; otros.</t>
  </si>
  <si>
    <t>ES - UVAE - CM00</t>
  </si>
  <si>
    <t>Universidad de Valencia</t>
  </si>
  <si>
    <t>UVAE</t>
  </si>
  <si>
    <t>ES - UVAE - CM02</t>
  </si>
  <si>
    <t>Res 37 - 07.01.2026</t>
  </si>
  <si>
    <t>Convenio marco: Intercambio de estudiantes, docentes, seminarios, congresos, intercambiar publicaciones, resultados de experiencias pedagógicas.</t>
  </si>
  <si>
    <t>ES -UVAE - CI01</t>
  </si>
  <si>
    <t>Res 36 - 07.01.2026</t>
  </si>
  <si>
    <t xml:space="preserve">Intercambio </t>
  </si>
  <si>
    <t>ES - UVa - CE00</t>
  </si>
  <si>
    <t>Res 6855 - 08.10.2007</t>
  </si>
  <si>
    <t>Universidad de Valladolid</t>
  </si>
  <si>
    <t>UVa</t>
  </si>
  <si>
    <t>Invitar recíprocamente a profesores de ambas Universidades, para impartir docencia (en pregrado o postgrado) por períodos cortos, realizar seminarios o tareas de investigación. El número máximo de profesores por año será de dos por un período de dos meses. Realizar proyectos de investigación conjuntos. Intercambiar publicaciones, experiencias pedagógicas y planes de estudio. Todo tipo de cooperación (académica, de investigación, etc.) que pueda interesar a ambas instituciones y que se acuerde con posterioridad. dependiendo de las disponibilidades económicas una beca de alojamiento y manutención con exención de tasas de matrícula, para realizar estudios de postgrado-doctorado.</t>
  </si>
  <si>
    <t>ES - UVa - CMI00</t>
  </si>
  <si>
    <t>Res 249 - 08.01.2024</t>
  </si>
  <si>
    <t>Intercambio de estudiantes: 2 alumnos por año completo y hasta 4 por semestre. Intercambio de investigadores, personal docente, personal de administración; organización de actividades docentes coordinas; realización de proyectos de investigación y/o innovación; realización conjunta de publicaciones históricas, lingüísticas u otro tipo; organización de congresos y conferencias internacionales; otras actividades.</t>
  </si>
  <si>
    <t xml:space="preserve">- </t>
  </si>
  <si>
    <t>ES - UNIZAR - CI00</t>
  </si>
  <si>
    <t>Res 10020/ 11.12.2024</t>
  </si>
  <si>
    <t>Universidad de Zaragoza</t>
  </si>
  <si>
    <t>UNIZAR</t>
  </si>
  <si>
    <t>No da cupos. Regula la movilidad estudiantil y académica a nivel general.</t>
  </si>
  <si>
    <t>ES - UNIZAR - CM01</t>
  </si>
  <si>
    <t>Res 9165 - 22.11.2024</t>
  </si>
  <si>
    <t>Alcance. Comunicar los resultados de sus experiencias pedagógicas; Informar sobre los congresos, coloquios, reuniones científicas y seminarios, otros; Participación del personal docente de la otra institución en cursos, coloquios, seminarios o congresos; Intercambios de docentes y estudiantes de pregrado y postgrado; entre otras actividades.</t>
  </si>
  <si>
    <t>ES - UNIZAR - ACI1_00</t>
  </si>
  <si>
    <t>Res 10585/ 20.12.2024</t>
  </si>
  <si>
    <t xml:space="preserve">Anexo - Intercambio </t>
  </si>
  <si>
    <t>Anexo 1 al convenio de intercambio. FCIENCIAS. Intercambio de 2 estudiantes para el área de matemáticas por un semestre y de 2 estudiantes para el área de Física por un semestre.</t>
  </si>
  <si>
    <t>Pregrado y Postgrado</t>
  </si>
  <si>
    <t>ES - UPV/EHU - CDG01</t>
  </si>
  <si>
    <t>Res 9646 - 21.12.2016</t>
  </si>
  <si>
    <t>Universidad del País Vasco</t>
  </si>
  <si>
    <t>UPV/EHU</t>
  </si>
  <si>
    <t>FING. Procedimiento para establecer doble titulación en Pre-grado  entre la Ingeniería en Ejecución en la especialidad de Mecánica (USACH) y Ingeniería en Mecánica  (UPV).</t>
  </si>
  <si>
    <t>Departamento de ingeniería geografica</t>
  </si>
  <si>
    <t>ES - UPV/EHU - CI01</t>
  </si>
  <si>
    <t>Res 295 - 12.01.2017</t>
  </si>
  <si>
    <t>Intercambio estudiantes 24 pregrado según anexo y 4 de posgrado.</t>
  </si>
  <si>
    <t>ES - UJI - CMI00</t>
  </si>
  <si>
    <t>Res 2956 - 12.05.2023</t>
  </si>
  <si>
    <t>Universidad Jaume I</t>
  </si>
  <si>
    <t>UJI</t>
  </si>
  <si>
    <t>Intercambio de estudiantes de pregrado. 2 plazas por semestre académico</t>
  </si>
  <si>
    <t>ES - UJI - AdCMI1_00</t>
  </si>
  <si>
    <t>Adenda - Marco-Intercambio</t>
  </si>
  <si>
    <t>Ampliar la movilidad al profesorado y el personal técnico administrativo</t>
  </si>
  <si>
    <t>ES - UPCT - CM00</t>
  </si>
  <si>
    <t>Res 8205 - 24.10.2024</t>
  </si>
  <si>
    <t>Universidad Politécnica de Cartagena</t>
  </si>
  <si>
    <t>UPCT</t>
  </si>
  <si>
    <t>Fomento y facilitación para prácticas profesionales, tesis, trabajos de investigación de estudiantes de pregrado y postgrado; Movilidad e intercambio de profesores e investigadores, estudiantes de pregrado y/o postgrado; Estudios, investigación; Publicaciones, seminarios, tallleres, charlas, otros; Entre otras actividades en conjunto.</t>
  </si>
  <si>
    <t>ES - UPC - CE+00</t>
  </si>
  <si>
    <t>Res 4009 - 06.06.2023</t>
  </si>
  <si>
    <t>Universidad Politécnica de Catalunya</t>
  </si>
  <si>
    <t>FING.2 plazas para Ingeniería industrial o similar.</t>
  </si>
  <si>
    <t>ES - UPM - CM03</t>
  </si>
  <si>
    <t>Res 12031 - 21.12.2022</t>
  </si>
  <si>
    <t>Universidad Politécnica de Madrid</t>
  </si>
  <si>
    <t>UPM</t>
  </si>
  <si>
    <t>ES - UPM - CI04</t>
  </si>
  <si>
    <t>Res 11858 - 15.12.2022</t>
  </si>
  <si>
    <t>Regula la movilidad estudiantil</t>
  </si>
  <si>
    <t>ES - UPV - CM01</t>
  </si>
  <si>
    <t>Universidad Politécnica de Valencia</t>
  </si>
  <si>
    <t>UPV</t>
  </si>
  <si>
    <t xml:space="preserve">a) Facilitar el intercambio por tiempo limitado de estudiantes, profesores e investigadores. b) Favorecer la participación en proyectos y programas de investigación y desarrollo bilaterales o multilaterales. c) Cooperar en programas de formación de personal investigador y técnico. d) Colaborar conjuntamente en las áreas de asesoría y cooperación técnica a empresas y de transferencia de tecnología. e) Asesoramiento mutuo en cuestiones relacionadas con la actividad de ambas entidades. f) Intercambio recíproco de libros, publicaciones y otros materiales de investigación y docencia, siempre que no haya compromisos anteriores que lo impidan. g) Cuantas otras sean consideradas de interés mutuo, dentro de las disponibilidades de las partes y de las actividades que constituyen el objeto del presente Acuerdo. </t>
  </si>
  <si>
    <t>Vicerrectora Académica</t>
  </si>
  <si>
    <t>ES - UPV - CE+00</t>
  </si>
  <si>
    <t>Res 456 - 12.01.2023</t>
  </si>
  <si>
    <t>Movilidad docente: 2 plazas por 6 días</t>
  </si>
  <si>
    <t>ES - URJC - CM00</t>
  </si>
  <si>
    <t>Universidad Rey Juan Carlos</t>
  </si>
  <si>
    <t>URJC</t>
  </si>
  <si>
    <t xml:space="preserve">Las posibles actividades a desarrollar en este convenio incluyen: El intercambio de estudiantes de grado y postgrado. La realización de proyectos conjuntos de investigación. La preparación conjunta de titulaciones. El intercambio de docentes y gestores para compartir experiencias de  docencia y gestión. Otras actividades de promoción cultural.
</t>
  </si>
  <si>
    <t>ES - UXUG - CM00</t>
  </si>
  <si>
    <t>Res 5457 - 31.12.1992</t>
  </si>
  <si>
    <t>Universitaria de la Xunta de Galicia</t>
  </si>
  <si>
    <t>UXUG</t>
  </si>
  <si>
    <t>Proyectos de investigación</t>
  </si>
  <si>
    <t>US - ASU - CM00</t>
  </si>
  <si>
    <t>Res 3703 - 18.07.2025</t>
  </si>
  <si>
    <t>Estados Unidos</t>
  </si>
  <si>
    <t>Angelo State University</t>
  </si>
  <si>
    <t>ASU</t>
  </si>
  <si>
    <t>Avanzar en acciones conjuntas de interés reciproco entre las partes, promoviendo vínculos bidireccionales que aporten a los objetivos de ambas instituciones, para contribuir al fortalecimiento de la docencia y la pertinencia de la investigación científica.</t>
  </si>
  <si>
    <t>US - ASU - CI00</t>
  </si>
  <si>
    <t>Res 3702 - 18.07.2025</t>
  </si>
  <si>
    <t>Intercambiar dos plazas por semestre (o 4 plazas por año calendario) de estudiantes de intercambio, para pregrado o postgrado.</t>
  </si>
  <si>
    <t>US - CMU - CM00</t>
  </si>
  <si>
    <t>Carnegie Mellon University</t>
  </si>
  <si>
    <t>CMU</t>
  </si>
  <si>
    <t xml:space="preserve">FING. Fomentar el intercambio de académicos e investigadores del Departamento de Ingeniería Mecánica (DIM) de la USACH, y de investigadores y académicos de CES con el objeto de realizar proyectos conjuntos, pasantías y estadías de investigación. Promover el desarrollo de la educación superior a través de visitas y estadías de estudiantes de postgrado de la USACH en CMU.  
</t>
  </si>
  <si>
    <t>US - FIU - CI00</t>
  </si>
  <si>
    <t>Florida International University</t>
  </si>
  <si>
    <t>FIU</t>
  </si>
  <si>
    <t xml:space="preserve">Intercambio de estudiantes de todos los niveles de pregrado o posgrado, </t>
  </si>
  <si>
    <t>US - NYU - CI00</t>
  </si>
  <si>
    <t>New York University</t>
  </si>
  <si>
    <t>NYU</t>
  </si>
  <si>
    <t>FAE. Intercambio para los estudiantes del Programa de Gerencia Pública de la FAE.</t>
  </si>
  <si>
    <t>US - SIMMONS - CM00</t>
  </si>
  <si>
    <t>Res 178 - 10.01.2007</t>
  </si>
  <si>
    <t>Simmons College</t>
  </si>
  <si>
    <t>SIMMONS</t>
  </si>
  <si>
    <t>US - UAFS - CI00</t>
  </si>
  <si>
    <t>University of Arkansas - Fort Smith</t>
  </si>
  <si>
    <t>UAFS</t>
  </si>
  <si>
    <t>FAE. Intercambio de 1 estudiante por semestre. / Intercambio de material educativo e investigación, académicos, estudiantes, programas académicos de corta duración.</t>
  </si>
  <si>
    <t>US - OU - CM00</t>
  </si>
  <si>
    <t>Res 5817 - 30.06.2010</t>
  </si>
  <si>
    <t>University of Oklahoma</t>
  </si>
  <si>
    <t>OU</t>
  </si>
  <si>
    <t>1. Colaboración entre académicos e investigadores, conferencias, debates y otras actividades académicas. 2. Intercambio recíproco de estudiantes de licenciatura y de postgrado de la Universidad de  Santiago de Chile y de la Universidad de Oklahoma, para realizar estudios y/o investigación. Los estudiantes de intercambio pagarán su matrícula y aranceles en la universidad de origen, con el fin de cursar asignaturas y/o realizar trabajos de investigación, durante 1 semestre o 1 año académico en la institución contraparte. 3. Intercambio de información.</t>
  </si>
  <si>
    <t>US - UoT - CM00</t>
  </si>
  <si>
    <t>Res 1149 - 11.06.1986</t>
  </si>
  <si>
    <t>University of Tennessee</t>
  </si>
  <si>
    <t>UoT</t>
  </si>
  <si>
    <t>Intercambio de académicos y tecnicos, de información científica y técnica, de experiencias relacionadas a la administración académica, proyectos conjuntos, programas de postgrado, seminarios, eventos, simposios</t>
  </si>
  <si>
    <t>US - VU - CE00</t>
  </si>
  <si>
    <t>Res 5634 - 26.07.2023</t>
  </si>
  <si>
    <t>Villanova University</t>
  </si>
  <si>
    <t>VU</t>
  </si>
  <si>
    <t>FING. Posibilitar a estudiantes graduados de la FING cursar programas de doctorados en la VU. La realización de estadías académicas internacionales reconocibles en la institución de origen. Programa: "Partnership for Global Faculty USACH-VU".</t>
  </si>
  <si>
    <t>Res 4381 - 08.06.2009</t>
  </si>
  <si>
    <t>Villanova University a través de College of Engineering</t>
  </si>
  <si>
    <t>FING. Programas de Docencia e investigación</t>
  </si>
  <si>
    <t>EE - TÜHI - CM00</t>
  </si>
  <si>
    <t>Estonia</t>
  </si>
  <si>
    <t>Tallinn University</t>
  </si>
  <si>
    <t>TÜHI</t>
  </si>
  <si>
    <t>Interambio de profesores e investigadores; Intercambio de estudiantes a nivel de pregrado y postgrado; Formación y perfeccionamiento de docentes e investigadores; Intercambio de información; Cursos, seminarios, conferencias, talleres, etc.; Publicaciones y toda otra actividad idónea para lograr los objetivos del presente convenio; Investigación conjunta e intercambio de información para fines de investigación.</t>
  </si>
  <si>
    <t>RU - ACPE - CM00</t>
  </si>
  <si>
    <t>Federación Rusa</t>
  </si>
  <si>
    <t>Academia de Ciencias de la URSS a través de la Asociación Científica y de Producción Experimental (Actual Academia de Ciencias de Rusia)</t>
  </si>
  <si>
    <t>ACPE</t>
  </si>
  <si>
    <t>Sin Información</t>
  </si>
  <si>
    <t>General. Proyectos especificos para facultad de ciencia, humanidades, ingenieria. Áreas de música, plástica, danza, teatro</t>
  </si>
  <si>
    <t>Sin página web</t>
  </si>
  <si>
    <t>RU - IRCIA - CM00</t>
  </si>
  <si>
    <t>Res 1229 - 05.10..1992</t>
  </si>
  <si>
    <t>Academia de Ciencias de la URSS a través del Instituto Autónomo de Relaciones de Cooperación Internacional (Actual Academia de Ciencias de Rusia)</t>
  </si>
  <si>
    <t>IRCIA</t>
  </si>
  <si>
    <t>RU - ACFR - CE00</t>
  </si>
  <si>
    <t>Res 2313 - 28.07.1993</t>
  </si>
  <si>
    <t>Academia de Ciencias de Rusia</t>
  </si>
  <si>
    <t>ACFR</t>
  </si>
  <si>
    <t>Intercambio de científicos, proyectos conjuntos, intercambio de investigadores</t>
  </si>
  <si>
    <t>RU - CIEIU - CM00</t>
  </si>
  <si>
    <t>Res 3964 - 21.10.1992</t>
  </si>
  <si>
    <t>Corporación Internacional de Egresados de los Institutos de Educación y Universidades Soviéticas</t>
  </si>
  <si>
    <t>CIEIU</t>
  </si>
  <si>
    <t>RU - UESP - CM00</t>
  </si>
  <si>
    <t>Emperor Alexander I St. Petersburg State Transport University</t>
  </si>
  <si>
    <t>UESP</t>
  </si>
  <si>
    <t>RU - ICIE - CE00</t>
  </si>
  <si>
    <t>International Center for Informatics and Electronics</t>
  </si>
  <si>
    <t>ICIE</t>
  </si>
  <si>
    <t>FING. Convenio conjunto de Investigación en Áreas de Informática.</t>
  </si>
  <si>
    <t>RU - MSU - CM02</t>
  </si>
  <si>
    <t>Res 2944 - 24.05.2017</t>
  </si>
  <si>
    <t>M. V. Lomonosov Moscow State University</t>
  </si>
  <si>
    <t>MSU</t>
  </si>
  <si>
    <t>Intercambio estudiantil pre y posgrado, académicos, cooperación científica, proyectos de investigación, publicaciones, conferencias.</t>
  </si>
  <si>
    <t>Departamento de química de los materiales</t>
  </si>
  <si>
    <t>RU - URIR - CM00</t>
  </si>
  <si>
    <t>Moscow State Institute of International Relations (University) of Ministry of Foreign Affairs of Russia</t>
  </si>
  <si>
    <t>URIR</t>
  </si>
  <si>
    <t>1) Intercambio mutuo de delegaciones y personas para compartir información y experiencias, incluida la participación en conferencias científicas, seminarios y simposios; expertos en educación, académicos y personal administrativo de las universidades; intercambio de profesores, postgraduados y estudiantes para tomar cursos, capacitación y práctica; 3) Intercambio de literatura académica, publicaciones, libros de texto y otros materiales; 4) Promoción de programas conjuntos de investigación; 5) Celebración de simposios y conferencias conjuntas.</t>
  </si>
  <si>
    <t>RU - UEEI - CM00</t>
  </si>
  <si>
    <t>Moscow State University of Economics, Statistics, and Informatics</t>
  </si>
  <si>
    <t>UEEI</t>
  </si>
  <si>
    <t>RU - MISIS - MOU00</t>
  </si>
  <si>
    <t>Res 23 - 03.01.2018</t>
  </si>
  <si>
    <t>National University of Science and Technology</t>
  </si>
  <si>
    <t>MISIS</t>
  </si>
  <si>
    <t>Investigación científica conjunta, intercambio material académico, movilidad de estudiantes, docentes, participación en seminarios, conferencias.</t>
  </si>
  <si>
    <t>Departamento de Metalúrgica</t>
  </si>
  <si>
    <t>RU - RUDN - CM00</t>
  </si>
  <si>
    <t>RUDN University</t>
  </si>
  <si>
    <t>RUDN</t>
  </si>
  <si>
    <t>RU - RUDN - CE00</t>
  </si>
  <si>
    <t>FACIMED. Implementación de proyectos específicos del Área de Ciencias Médicas.</t>
  </si>
  <si>
    <t>RU - SPCPA - CM00</t>
  </si>
  <si>
    <t>Saint Petersburg State Chemical Pharmaceutical Academy (SPCPA)</t>
  </si>
  <si>
    <t>SPCPA</t>
  </si>
  <si>
    <t>RU - SKOL - CM00</t>
  </si>
  <si>
    <t>Res 2383 - 29.04.2019</t>
  </si>
  <si>
    <t>Skolkovo Institute of Science and Technology</t>
  </si>
  <si>
    <t>SKOL</t>
  </si>
  <si>
    <t xml:space="preserve">Investigaciones en conjunto  en áreas de interés mutuo, atraer fondos concursables para actividades de investigación, preparar propuesta de proyectos /subsidios de investigación, programas educativos conjuntos a través de e-learning, programas de movilidad académica de docentes, investigadores y estudiantes en proyectos de investigación conjuntos, asesorando o (coasesorando) y revisando los trabajos finales de calificación de los estudiantes, conferencias, seminarios, </t>
  </si>
  <si>
    <t>FR - AIX - CI00</t>
  </si>
  <si>
    <t>Res 3800 - 31.05.2023</t>
  </si>
  <si>
    <t>Francia</t>
  </si>
  <si>
    <t>AIX-Marseille University</t>
  </si>
  <si>
    <t>AIX</t>
  </si>
  <si>
    <t>Regula la movilidad estudiantil, hasta 4 cupos por año calendario</t>
  </si>
  <si>
    <t>FR - AIX - CM00</t>
  </si>
  <si>
    <t>Res 3961 - 05.06.2023</t>
  </si>
  <si>
    <t>Intercambio de estudiantes, profesores, académicos, personal administrativo, materias e información académica; dobles titulaciones en máster y doctorado</t>
  </si>
  <si>
    <t>FR - CNAM - CM00</t>
  </si>
  <si>
    <t>CNAM - National Conservatory of Arts and Crafts</t>
  </si>
  <si>
    <t>CNAM</t>
  </si>
  <si>
    <t>Formación inicial y continua en ámbitos que se definirán de mutuo acuerdo. Establecimiento de actividades conjuntas de investigación. Organización conjunta de conferencias y seminarios sobre diversos temas y disciplinas. Co-supervisión de tesis doctorales. Programas de movilidad para profesores, investigadores, doctorandos y estudiantes. Intercambio de documentación y herramientas pedagógicas. Otras actividades.</t>
  </si>
  <si>
    <t>Magíster en Ciencias de la Ingeniería, mención Ingeniería Industrial</t>
  </si>
  <si>
    <t>FR - ENSA - CI00</t>
  </si>
  <si>
    <t>Res 698 - 18.01.2022</t>
  </si>
  <si>
    <t>ENSA Normandie - The National School of Architecture of Normandy</t>
  </si>
  <si>
    <t>ENSA</t>
  </si>
  <si>
    <t>Son 6 plazas para estudiantes de pregrado y/o postgrado para realizar estudios o pasantías de investigación por un semestre.</t>
  </si>
  <si>
    <t>FR - ENSTA - CI00</t>
  </si>
  <si>
    <t>ENSTA PARIS - National Higher School of Advanced Techniques</t>
  </si>
  <si>
    <t>ENSTA</t>
  </si>
  <si>
    <t>FING. 2 estudiantes para el programa académico de Ingeniería de pregrado y postgrado</t>
  </si>
  <si>
    <t>Magíster en Ciencias de la Ingeniería Industrial</t>
  </si>
  <si>
    <t>FR - ENSTA - MOU00</t>
  </si>
  <si>
    <t>Intercambio de profesores e investigadores; Intercambio de estudiantes de pregrado y postgrado; Formación y perfeccionamiento de docentes e investigadores; Intercambio de publicaciones académicas; Cursos, seminarios, conferencias, talleres, etc.; Investigación conjunta e intercambio de información para fines de investigación; entre otras actividades.</t>
  </si>
  <si>
    <t>FR - ESSCA - CDG01</t>
  </si>
  <si>
    <t>Res 1427 - 13.04.2016</t>
  </si>
  <si>
    <t>ESSCA School of Management</t>
  </si>
  <si>
    <t>ESSCA</t>
  </si>
  <si>
    <t>FAE. Doble titulación de programas de Posgrado FAE (Magíster en Economía Financiera MEF) y ESSCA (Master in Banking and Financial Engineering).</t>
  </si>
  <si>
    <t>FR - MINESALBI - CM00</t>
  </si>
  <si>
    <t>IMT Mines Albi</t>
  </si>
  <si>
    <t>MINESALBI</t>
  </si>
  <si>
    <t>FR - IMTNORD - CMI00</t>
  </si>
  <si>
    <t>Res 248 - 08.01.2024</t>
  </si>
  <si>
    <t>IMT Nord Europe</t>
  </si>
  <si>
    <t>IMTNORD</t>
  </si>
  <si>
    <t>Regula la movilidad estudiantil - 5 estudiantes de pregrado y/o postgrado por año académico.</t>
  </si>
  <si>
    <t>FR - IFCHILE - ACE2_02</t>
  </si>
  <si>
    <t>Res 50 - 07.01.2026</t>
  </si>
  <si>
    <t>Instituto Francés de Chile - Campus France</t>
  </si>
  <si>
    <t>IFCHILE</t>
  </si>
  <si>
    <t>Entrega ayuda financiera pasa pasantías de postgrado en primer semestre de 2026.</t>
  </si>
  <si>
    <t>FR - ULHN - CM00</t>
  </si>
  <si>
    <t>Res 53 - 07.01.2026</t>
  </si>
  <si>
    <t xml:space="preserve">University of Le Havre Normandie </t>
  </si>
  <si>
    <t>ULHN</t>
  </si>
  <si>
    <t xml:space="preserve">Permitir colaboración entre la ULHN y la USASH </t>
  </si>
  <si>
    <t>FR - UL - CI00</t>
  </si>
  <si>
    <t>Res 697 - 18.01.2022</t>
  </si>
  <si>
    <t>University of Lorraine</t>
  </si>
  <si>
    <t>UL</t>
  </si>
  <si>
    <t>FING. Cooperación en torno a proyectos/programas de formación, programas de intercambios de estudiantes y de personal</t>
  </si>
  <si>
    <t>FR - UL/ENSGSI - CDG00</t>
  </si>
  <si>
    <t>University of Lorraine a través de ENSGSI - National School in Industrial Systems Engineering</t>
  </si>
  <si>
    <t>UL/ENSGSI</t>
  </si>
  <si>
    <t>FING. Programa de Doble Grado entre UL: "Magíster Diseño, mención Innovación y Diseño Evaluados por los Usos" y USACH: "Magíster en Ciencias de la Ingeniería - mención Ingeniería Industrial".</t>
  </si>
  <si>
    <t>FR - UL/ENSGSI - CDG01</t>
  </si>
  <si>
    <t>FING. Intercambio de 4 estudiantes por año académico</t>
  </si>
  <si>
    <t>FR - UL/ENSIC - CI01</t>
  </si>
  <si>
    <t>University of Lorraine a través de ENSIC - National School of the Chemical Industries</t>
  </si>
  <si>
    <t>UL/ENSIC</t>
  </si>
  <si>
    <t>FR - UL/INP - CDG00</t>
  </si>
  <si>
    <t>University of Lorraine a través de INP - National Polytechnique Institute of Lorraine</t>
  </si>
  <si>
    <t>UL/INP</t>
  </si>
  <si>
    <t xml:space="preserve">FING. Doble titulación Pregrado: USACH (Grado de ingeniería civil industrial) podrán, de acuerdo con los términos de este convenio obtener el diploma de ingeniero del INPL-ENSGSI </t>
  </si>
  <si>
    <t>Departamento de Ingeniería Industrial</t>
  </si>
  <si>
    <t>FR - UL/INP - CM01</t>
  </si>
  <si>
    <t>General, académico, cultural, científico</t>
  </si>
  <si>
    <t>FR - ULPS - CE00</t>
  </si>
  <si>
    <t>University of Strasbourg</t>
  </si>
  <si>
    <t>ULPS</t>
  </si>
  <si>
    <t>FQyB. General. Especial en el Área de Energía Electroquímica</t>
  </si>
  <si>
    <t xml:space="preserve">FR - UTT - CM00 </t>
  </si>
  <si>
    <t>Res 52 - 07.01.2026</t>
  </si>
  <si>
    <t xml:space="preserve">University of Technology of Troyes </t>
  </si>
  <si>
    <t>UTT</t>
  </si>
  <si>
    <t xml:space="preserve">Formalizar la voluntad de cooperación entre las partes y fijar un marco que facilite el desarrollo de actividades comunes, especialmente aquellas que beneficien a estudiantes, personal administrativo y académico de las partes. </t>
  </si>
  <si>
    <t xml:space="preserve">FR - UTT - CI00 </t>
  </si>
  <si>
    <t>Res 51 - 07.01.2026</t>
  </si>
  <si>
    <t>Intercambiar hasta 8 estudiantes por año calendario.</t>
  </si>
  <si>
    <t>FR - UPEC - CI00</t>
  </si>
  <si>
    <t>Res 9647 - 24.11.2023</t>
  </si>
  <si>
    <t>University Paris-Est Créteil Val-de-Marne</t>
  </si>
  <si>
    <t>UPEC</t>
  </si>
  <si>
    <t>4 estudiantes por año matriculados en una licenciatura o un máster en ciencias de las gestión o en ciencias o tecnologías. 1 académico/investigador por año académico. Los campos disciplinarios son: 1) Licenciatura Economía y Máster en Gestión 2) Licenciatura y Máster en Ciencias y Tecnología</t>
  </si>
  <si>
    <t>FR - UPEC - CM00</t>
  </si>
  <si>
    <t>Res 9666 - 24.11.2023</t>
  </si>
  <si>
    <t>Intercambio estudiantil, de profesores, investigadores y personal administrativo; elaboración y desarrollo en común de programas de actividades y de investigación; organización conjunta de pasantías, seminarios y coloquios; intercambio de información, publicaciones e investigaciones.</t>
  </si>
  <si>
    <t>GEO - UG - CM00</t>
  </si>
  <si>
    <t>Res 3715 - 18.07.2025</t>
  </si>
  <si>
    <t>Georgia</t>
  </si>
  <si>
    <t>University of Georgia</t>
  </si>
  <si>
    <t>UG</t>
  </si>
  <si>
    <t>Desarrollar cooperación académica y educativa, establecer un programa de colaboración entre ambas universidades y cooperar en su interés mutuo para una variedad de actividades de educación superior.</t>
  </si>
  <si>
    <t>GT - GUATE - CM00</t>
  </si>
  <si>
    <t>Res 443 - 17.01.2017</t>
  </si>
  <si>
    <t>Guatemala</t>
  </si>
  <si>
    <t>Fundación Guatefuturo</t>
  </si>
  <si>
    <t>GUATE</t>
  </si>
  <si>
    <t>Captación de estudintes guatemaltecos vía beca-crédito de la Fundación Guatefuturo</t>
  </si>
  <si>
    <t>Rectoría</t>
  </si>
  <si>
    <t>HON - UNITEC - CM00</t>
  </si>
  <si>
    <t>Honduras</t>
  </si>
  <si>
    <t>Universidad Tecnológica Centroamericana</t>
  </si>
  <si>
    <t>UNITEC</t>
  </si>
  <si>
    <t>HON - UNITEC - CE00</t>
  </si>
  <si>
    <t>Entre la FAE USACH y Facultad de Ciencias Administrativas y Sociales UNITEC</t>
  </si>
  <si>
    <t>HUN - UP - CM00</t>
  </si>
  <si>
    <t>Hungría</t>
  </si>
  <si>
    <t>University of Pécs</t>
  </si>
  <si>
    <t>UP</t>
  </si>
  <si>
    <t>IR - UT - CM00</t>
  </si>
  <si>
    <t>Res 1751 - 25.03.2009</t>
  </si>
  <si>
    <t>Irán</t>
  </si>
  <si>
    <t>University of Tehran</t>
  </si>
  <si>
    <t>UT</t>
  </si>
  <si>
    <t>1) Actividades de investigación conjunta (incluyendo el intercambio de académicos e investigadores, como de estudiantes de postgrado) 2) Participación en seminarios y reuniones académicas 3) Intercambio de material académico y otra información 4) Programas académicos especiales de corta duración 5) Intercambio de estudiantes 6) Otras actividades, consideradas apropiadas por ambas partes 7) Cada institución facilitará la publicación conjunta de libros, y la inclusión de trabajos de  especialistas de la otra institución en sus boletines. 8) Ambas instituciones proveerán de links del sitio web de la otra institución en su sitio web.</t>
  </si>
  <si>
    <t>IT - UNICH - CI00</t>
  </si>
  <si>
    <t>Res 4305 - 12.06.2023</t>
  </si>
  <si>
    <t>Italia</t>
  </si>
  <si>
    <t>G. d'Annunzio University of Chieti-Pescara</t>
  </si>
  <si>
    <t>UNICH</t>
  </si>
  <si>
    <t>Permite la movilidad de hasta 10 estudiantes de la Facultad de Humanidades, Derecho, Arquitectura y/o Química y Farmacia</t>
  </si>
  <si>
    <t>Departamento de Estudios Políticos</t>
  </si>
  <si>
    <t>IT - UNICH - CM00</t>
  </si>
  <si>
    <t>Res 4223 - 09.06.2023</t>
  </si>
  <si>
    <t xml:space="preserve">Explorar el desarrollo de diversas actividades académicas en áreas de mutuo interés entre las partes. </t>
  </si>
  <si>
    <t>IT - UNIBS - CM00</t>
  </si>
  <si>
    <t xml:space="preserve">Res 5277 - 30.09.2025 </t>
  </si>
  <si>
    <t>University of Brescia</t>
  </si>
  <si>
    <t>UNIBS</t>
  </si>
  <si>
    <t>Establecer una cooperación con el fin de promover y fomentar la colaboración científica y académica, para un desarrollo sostenible y pacífico en áreas de mutuo interés</t>
  </si>
  <si>
    <t>Facultad de Arquitectura y Ambiente Construido</t>
  </si>
  <si>
    <t>Escuela de Arquitectura</t>
  </si>
  <si>
    <t>IT - UNIFI - CE01</t>
  </si>
  <si>
    <t>University of Florence</t>
  </si>
  <si>
    <t>UNIFI</t>
  </si>
  <si>
    <t>FAHU. Visitas de intercambio de miembros del personal docente e investigador; Circulación de publicaciones e información sobre los campos específicos de estudio e investigación incluidos en este acuerdo y sobre cualquier otro tema de interés relevante; Intercambio de estudiantes para periodos de estudio e investigación y otras actividades económicas; visitas de intercambio de miembros del personal técnico o administrativo; entre otras actividades.</t>
  </si>
  <si>
    <t>IT - UPAI - CE00</t>
  </si>
  <si>
    <t>Res 7306 - 06.11.2006</t>
  </si>
  <si>
    <t>University of Pavia</t>
  </si>
  <si>
    <t>UPAI</t>
  </si>
  <si>
    <t>FACIMED. Actividades de investigación, intercambio de profesores, investigadores y estudiantes, intercambio de información científica y publicaciones, realización conjunta de acciones integradas y complementarias de carácter científico.</t>
  </si>
  <si>
    <t>IT - UNITUS - CM00</t>
  </si>
  <si>
    <t>Res 7729 - 15.10.2024</t>
  </si>
  <si>
    <t>University of Tuscia</t>
  </si>
  <si>
    <t>UNITUS</t>
  </si>
  <si>
    <t>Áreas de cooperación: Fisiología animal; Inmunología comparada y evolutiva; Inmunología de peces y moluscos; Biotecnología animal; Microbiología. / Permite: Visitas e intercambio de personal docente y administrativo universitario y de estudiantes; Intercambio de materiales y publicaciones científicas y docentes; Intercambio de investigación; Discusión de otras áreas de itnerés mutuo; Investigación y Desarrollo en colaboración mutuamente beneficiosos; entre otras actividades.</t>
  </si>
  <si>
    <t>IT - UNITUS - ACM1_00</t>
  </si>
  <si>
    <t>Res 8012 - 22.10.2024</t>
  </si>
  <si>
    <t>Anexo - Convenio Marco</t>
  </si>
  <si>
    <t>Anexo al convenio marco</t>
  </si>
  <si>
    <t>Modifica los artículos 2.4 y 6 del Mou firmado el 03 marzo de 2023. Además, incorpora nuevos artículos en conformidad a las leyes de cada uno de los países y a las normativas internas de cada universidad.</t>
  </si>
  <si>
    <t>Centro de Biotecnología Acuícula</t>
  </si>
  <si>
    <t>JAP - AKITA - CI01</t>
  </si>
  <si>
    <t>Res 10125 - 06.12.2023</t>
  </si>
  <si>
    <t>Japón</t>
  </si>
  <si>
    <t>Akita University</t>
  </si>
  <si>
    <t>AKITA</t>
  </si>
  <si>
    <t>(2) estudiantes por año académico.</t>
  </si>
  <si>
    <t>JAP - AKITA - CM02</t>
  </si>
  <si>
    <t>Res 10154 - 06.12.2023</t>
  </si>
  <si>
    <t>Intercambio de profesores, investigadoes y personal administrativo; Intercambio de estudiantes; investigaciones conjuntas; organizar conferencias y simposios; intercambiar información y material académico; otros.</t>
  </si>
  <si>
    <t>JAP - SOKA - CM00</t>
  </si>
  <si>
    <t>Soka University</t>
  </si>
  <si>
    <t>SOKA</t>
  </si>
  <si>
    <t xml:space="preserve">intercambio de profesores y/o personal administrativo, intercambio de estudiantes pregrado y postgrado, intercambiar publicaciones y transferir información </t>
  </si>
  <si>
    <t>JAP - UMAP - CI00</t>
  </si>
  <si>
    <t>Res 2299 - 13.07.2020</t>
  </si>
  <si>
    <t xml:space="preserve">Umap Multilateral Student Exchange Program </t>
  </si>
  <si>
    <t>UMAP</t>
  </si>
  <si>
    <t>UMAP MULTILATERAL STUDENT EXCHANGE PROGRAM envían y reciben dos estudiantes por semestre . Si dos universidades / instituciones de la UMAP desean intercambiar más de dos estudiantes, pueden hacerlo mediante la firma de un acuerdo bilateral con la universidad / institución anfitriona. Convenio que permite la asociación de instituciones de diversos continentes, que tienen como objetivo la cooperación de sus miembros, además de crear una plataforma para los proyectos relacionados a la educación y internacionalización.</t>
  </si>
  <si>
    <t>MY - UTP - MOU00</t>
  </si>
  <si>
    <t>Malasia</t>
  </si>
  <si>
    <t>Petronas University of Technology</t>
  </si>
  <si>
    <t>UTP</t>
  </si>
  <si>
    <t>Intercambio de profesores e investigadores, estudiantes a nivel pregrado y/o postgrado, formación docentes e investigadores, intercambio de información, estudios e investigaciones, cursos, seminarios, conferencias, publicaciones, investigación conjunta</t>
  </si>
  <si>
    <t>MY - UMAL - CM00</t>
  </si>
  <si>
    <t>University of Malaya</t>
  </si>
  <si>
    <t>UMAL</t>
  </si>
  <si>
    <t>Intercambio de profesores e investigadores; Educación y futura especialización de profesores e investigadores; Intercambio de información; Cursos, seminarios, conferencias, talleres; entre otras actividades.</t>
  </si>
  <si>
    <t>MA - UM6P - MOUI00</t>
  </si>
  <si>
    <t>Res 9766 - 28.11.2023</t>
  </si>
  <si>
    <t>Marruecos</t>
  </si>
  <si>
    <t>University Mohammed VI Polytechnique</t>
  </si>
  <si>
    <t>UM6P</t>
  </si>
  <si>
    <t>Memorándum de Entendimiento - Intercambio</t>
  </si>
  <si>
    <t>4 estudiantes de pregrado</t>
  </si>
  <si>
    <t>MX - CIDE - CM00</t>
  </si>
  <si>
    <t>Res 1617 - 02.04.2024</t>
  </si>
  <si>
    <t>México</t>
  </si>
  <si>
    <t>Centro de Investigación y Docencia Económicas A.C.</t>
  </si>
  <si>
    <t>CIDE</t>
  </si>
  <si>
    <t>Movilidad e Intercambio de profesores e investigadores; Movilidad e intercambio de estudiantes de pregrado y/o postgrado; Intercambio de publicaciones científicas, información y material para la docencia, investigación y gestión universitaria; Gestión conjunta para la realización de actividades tales como: publicaciones, seminarios, talleres, charlas, otros; Generar posibilidades de apoyo mutuo para el desarrollo de estudios, informes, diagnósticos, evaluaciones; entre otras actividades.</t>
  </si>
  <si>
    <t>MX - COLE - CM01</t>
  </si>
  <si>
    <t>Res 5235 - 28.06.2011</t>
  </si>
  <si>
    <t>El Colegio de México, A.C.</t>
  </si>
  <si>
    <t>COLE</t>
  </si>
  <si>
    <t>Intercambio de información académica, intercambio de profesores e investigadores, intercambio de estudiantes de postgrado, proyectos de investigación, intercambio de publicaciones, coediciones</t>
  </si>
  <si>
    <t>MX - INALI - CE00</t>
  </si>
  <si>
    <t>Instituto Nacional de Lenguas Indígenas</t>
  </si>
  <si>
    <t>INALI</t>
  </si>
  <si>
    <t>FAHU. Promover programas de asesoría académica, intercambio académico y información, experiencias y buenas prácticas. Promover proyectos de investigación conjunta en materias que sean de interés mutuo para mayor conocimiento de las lenguas indígenas. Promover el desarrollo de programa de formación, capacitación actualización relativos al desarrollo de las lenguas indígenas, Realizar eventos de divulgación científica de manera conjunta. Colaboración en revistas de difusión.</t>
  </si>
  <si>
    <t>MX - ISCEEM - CI00</t>
  </si>
  <si>
    <t>Res 11018 - 29.12.2023</t>
  </si>
  <si>
    <t>Instituto Superior de Ciencias de la Educación del Estado de México</t>
  </si>
  <si>
    <t>ISCEEM</t>
  </si>
  <si>
    <t>Hasta 3 plazas para estudiantes por año académico en programas de postgrado. Hasta 2 plazas por año académico para personal académico.</t>
  </si>
  <si>
    <t>MX - ITSON - CM00</t>
  </si>
  <si>
    <t>Res 3298 - 31.05.2006</t>
  </si>
  <si>
    <t>Instituto Tecnológico de Sonora</t>
  </si>
  <si>
    <t>ITSON</t>
  </si>
  <si>
    <t>MX - ITESM - CI03</t>
  </si>
  <si>
    <t>Res 1572 - 05.04.2023</t>
  </si>
  <si>
    <t>Instituto Tecnológico y de Estudios Superiores de Monterrey</t>
  </si>
  <si>
    <t>ITESM</t>
  </si>
  <si>
    <t>Promover y apoyar actividades educaciones, profesionales e interculturales</t>
  </si>
  <si>
    <t>MX - SEGEJ - CM00</t>
  </si>
  <si>
    <t>Secretaría de Educación del Gobierno del Estado de Jalisco de los Estados Unidos de México</t>
  </si>
  <si>
    <t>SEGEJ</t>
  </si>
  <si>
    <t>MX - UANL - CM00</t>
  </si>
  <si>
    <t>Res 7674 - 14.10.2024</t>
  </si>
  <si>
    <t>Universidad Autónoma de Nuevo León</t>
  </si>
  <si>
    <t>UANL</t>
  </si>
  <si>
    <t>Intercambio de estudiantes, personal docente e investigadores; Investigaciones conjuntas y proyectos de educación continua; Intercambio de información y publicaciones; Organización de simposios, conferencias, cursos y reuniones acerca de los temas de investigación; entre otras actividades.</t>
  </si>
  <si>
    <t>MX - UAS - CMI00</t>
  </si>
  <si>
    <t>Res 7040 - 28.08.2009</t>
  </si>
  <si>
    <t>Universidad Autónoma de Sinaloa</t>
  </si>
  <si>
    <t>UAS</t>
  </si>
  <si>
    <t xml:space="preserve">Intercambio de estudiantes para llevar a cabo estudios de licenciatura postgrado. Intercambio de personal académico para participar en cursos, talleres y seminarios. Intercambio de personal académico en estancias sabáticas para desarrollar proyectos conjuntos de investigación y consolidar los programas de postgrado. Intercambio de material bibliográfico, material audiovisual, acceso a banco de datos e información relacionada con los proyectos conjuntos. Organización conjunta de cursos, talleres, seminarios académicos, investigaciones y publicaciones. Intercambio de experiencias en áreas de interés común para fortalecer los servicios académicos que apoyan la docencia y la investigación. 
</t>
  </si>
  <si>
    <t>MX - UAT - CM00</t>
  </si>
  <si>
    <t>Universidad Autónoma de Tamaulipas</t>
  </si>
  <si>
    <t>UAT</t>
  </si>
  <si>
    <t>Los programas y proyectos referidos en el artículo anterior serán objeto de acuerdos complementarios o de ejecución entre ambas universidades cuando se trate de programas o proyectos especiales y multidisciplinarios, o entre las facultades, departamentos, escuelas e institutos de las respectivas universidades, previa autorización de las autoridades centrales en cuanto ésta fuere necesaria según las reglamentaciones de cada parte.</t>
  </si>
  <si>
    <t>MX - UNACAR - CM00</t>
  </si>
  <si>
    <t>Universidad Autónoma del Carmen</t>
  </si>
  <si>
    <t>UNACAR</t>
  </si>
  <si>
    <t>MX - UAEH - CM00</t>
  </si>
  <si>
    <t>Universidad Autónoma del Estado de Hidalgo</t>
  </si>
  <si>
    <t>UAEH</t>
  </si>
  <si>
    <t>Programas de interés mutuo, asesoría técnica, científica, académica, impartir cursos, intercambiar material bibliográfico, ediciones y otros análogos, intercambio de información, proporcionar recursos materiales, técnicos y humanos, gestiones técnicas y administrativas.</t>
  </si>
  <si>
    <t>MX - UG - CM00</t>
  </si>
  <si>
    <t>Universidad de Guanajuato</t>
  </si>
  <si>
    <t>MX - UG - CI00</t>
  </si>
  <si>
    <t>FAE. Número de Estudiantes de Intercambio es consensuado por semestre.</t>
  </si>
  <si>
    <t>MX - UG - CI01</t>
  </si>
  <si>
    <t>F.ARQ. Número de Estudiantes de Intercambio es consensuado por semestre.</t>
  </si>
  <si>
    <t>MX - UDEM - CE00</t>
  </si>
  <si>
    <t>Res 11145 - 25.11.2022</t>
  </si>
  <si>
    <t>Universidad de Monterrey</t>
  </si>
  <si>
    <t>UDEM</t>
  </si>
  <si>
    <t>FACIMED. Desarrollar proyectos de investigación conjunta en áreas de salud, cuyos objetivos sean de interés para ambas partes; Realizar intercambio académico de estudiantes y profesores de postgrado; Compartir campos clínicos para los programas de internado, bajo un esquema de intercambio estudiantil, de acuerdo a las normativas vigentes; Facilitar la utilización de recursos de las bibliotecas correspondientes; Gestionar cursos de capacitación docente; que se consideren pertinentes.</t>
  </si>
  <si>
    <t>MX - UNAM - CM00</t>
  </si>
  <si>
    <t>Res 6624 - 25.08.2009</t>
  </si>
  <si>
    <t>Universidad Nacional Autónoma de México</t>
  </si>
  <si>
    <t>UNAM</t>
  </si>
  <si>
    <t xml:space="preserve">Facilitar el intercambio de estudiantes con el fin de realizar estudios de  posgrado, Promover la movilidad estudiantil de licenciatura y posgrado, Favorecer el intercambio de personal académico para eventos de actualización académica. Intercambio de personal académico en periodos sabáticos para  desarrollar proyectos conjuntos de docencia, investigación, posgrado, extensión y difusión de la cultura y consolidar los programas de posgrado. Apoyar y promover la realización de actividades conjuntas de investigación, con especial interés en aquellas ligadas a los programas de posgrado. Promover la organización de cursos, talleres y seminarios, Realización de actividades de educación a distancia. Intercambio editorial, de material bibliográfico, audiovisual, Intercambio de experiencias en áreas de interés común, Elaboración de un Plan Anual de Actividades Académicas. 
</t>
  </si>
  <si>
    <t>MX - UTC - CM00</t>
  </si>
  <si>
    <t>Universidad Tecnológica de Coahuila</t>
  </si>
  <si>
    <t>UTC</t>
  </si>
  <si>
    <t>MX - UTEC - CM00</t>
  </si>
  <si>
    <t>Res 4414 - 14.06.2023</t>
  </si>
  <si>
    <t>Universidad Tecnológica de Tulancingo</t>
  </si>
  <si>
    <t>UTEC</t>
  </si>
  <si>
    <t>Avanzar en acciones conjuntas en temas de interés recíproco entre la UTEC y la USACH, promoviendo la cooperación bidireccional para aportar a los objetivos de ambas instituciones y contribuir al fortalecimiento de la docencia y fomentar el desarrollo educativo, social y cultural.</t>
  </si>
  <si>
    <t>OINT - AULA/CAVILA - CE00</t>
  </si>
  <si>
    <t>Organismo Internacional</t>
  </si>
  <si>
    <t>Asociación de Universidades Latinoamericanas</t>
  </si>
  <si>
    <t>AULA/CAVILA</t>
  </si>
  <si>
    <t>Acta Fundacional Asociación de Universidades Latinoamericanas (AULA)</t>
  </si>
  <si>
    <t>OINT - AUIP - CE00</t>
  </si>
  <si>
    <t>Res 1782 - 17.04.2025</t>
  </si>
  <si>
    <t>Asociación Universitaria Iberoamericana de Postgrado</t>
  </si>
  <si>
    <t xml:space="preserve">AUIP </t>
  </si>
  <si>
    <t>Convenio de asociación de la USACH, a través de la Vicerrectoría de Postgrado, en la AUIP.</t>
  </si>
  <si>
    <t>OINT - SG/OEA - AdCE1_00</t>
  </si>
  <si>
    <t>Res 1808 - 20.03.2012</t>
  </si>
  <si>
    <t>Organización de Estados Americanos</t>
  </si>
  <si>
    <t>SG/OEA</t>
  </si>
  <si>
    <t>Adenda - Específico</t>
  </si>
  <si>
    <t>Adenda al convenio específico</t>
  </si>
  <si>
    <t>Primera Enmienda del convenio anterior del 2003, establece su vigencia como indefinida.</t>
  </si>
  <si>
    <t>OINT - SG/OEA - AdCE2_00</t>
  </si>
  <si>
    <t>Res 1809 - 20.03.2012</t>
  </si>
  <si>
    <t>Segunda Enmienda al OEAI-001 establece los programas de Doctorado y Magíster que se entenderán para la Beca</t>
  </si>
  <si>
    <t>OINT - OEI - CM00</t>
  </si>
  <si>
    <t>Res 2476 - 29.04.2021</t>
  </si>
  <si>
    <t>Organización de Estados Iberoamericanos para la Educación, la Ciencia y la Cultura</t>
  </si>
  <si>
    <t>OEI</t>
  </si>
  <si>
    <t>a) Estudios e investigaciones con participación de estudiantes, docentes, investigadores/as; b) Intercambio de información, a través de encuentros, coloquios; c) Apoyo para la formación y perfeccionamiento de funcionarios y funcionarias de las organizaciones; d) Gestión conjunta para el desarrollo de cursos, seminarios, conferencias, talleres, etc.; e) Publicaciones y toda otra actividad idónea para lograr los objetivos del presente convenio; f) Pasantías, y participación en programas de intercambio.</t>
  </si>
  <si>
    <t>Área de Desarrollo Profesional Docente</t>
  </si>
  <si>
    <t>OINT - UNESCO - CM01</t>
  </si>
  <si>
    <t>Res 2242 - 11.04.2008</t>
  </si>
  <si>
    <t>Organización de las Naciones Unidas para la Educación, la Ciencia y la Cultura</t>
  </si>
  <si>
    <t>UNESCO</t>
  </si>
  <si>
    <t xml:space="preserve">a) Inclusión educativa y política a favor de la atención a la diversidad en Educación superior. b) Educación secundaria técnico-profesional y educación de calidad para todos. Responsabilidad social universitaria y acceso a la educación superior. Intercambio de información, experiencias y buenas prácticas, b) Desarrollo de estudios c) Asistencia mutua para la realización de eventos relativos a los temas  priorizados por ambas instituciones d) Colaboración para la realización de publicaciones según lo definido en conjunto por ambas instituciones. e) Las páginas WEB de cada entidad referidas a las áreas de trabajo común, incluirán "links" de conexión con las que sean equivalentes de la otra.
</t>
  </si>
  <si>
    <t>OINT - OIM - CM00</t>
  </si>
  <si>
    <t>Organización Internacional de las Migraciones</t>
  </si>
  <si>
    <t>OIM</t>
  </si>
  <si>
    <t>Actividades de interés mutuo, para la ejecución de programas y proyectos de investigación, formación y difusión relacionados con el fenómeno de las migraciones.</t>
  </si>
  <si>
    <t>OINT - OUI - CM00</t>
  </si>
  <si>
    <t>Organización Universitaria Interamericana</t>
  </si>
  <si>
    <t>OUI</t>
  </si>
  <si>
    <t>Red</t>
  </si>
  <si>
    <t>Convenio que permite la asociación de instituciones de diversos continentes, que tienen como objetivo la cooperación de sus miembros, además de crear una plataforma para los proyectos relacionados a la educación y internacionalización. Colaboración y apoyo mutuo de ambas instituciones en la planificación, ejecución y desarrollo conjunto de programas, cursos, encuentros y otras actividades de carácter académico.</t>
  </si>
  <si>
    <t>NL - THUAS - CM01</t>
  </si>
  <si>
    <t>Res 8014 - 22.10.2024</t>
  </si>
  <si>
    <t>Países Bajos</t>
  </si>
  <si>
    <t>The Hague University of Applied Sciences</t>
  </si>
  <si>
    <t>THUAS</t>
  </si>
  <si>
    <t>Intercambio de estudiantes y profesores; Proyectos de investigación; Conferencias conjuntas o cualquier otra actividad de mutuo interés.</t>
  </si>
  <si>
    <t>NL - THUAS - CI04</t>
  </si>
  <si>
    <t>Res 8013 - 22.10.2024</t>
  </si>
  <si>
    <t>Intercambio de 4 estudiantes para un semestre cada uno.</t>
  </si>
  <si>
    <t>PA - UNACHI - CM00</t>
  </si>
  <si>
    <t>Panamá</t>
  </si>
  <si>
    <t>Universidad Autónoma de Chiriqui</t>
  </si>
  <si>
    <t>UNACHI</t>
  </si>
  <si>
    <t>Intercambio de profesores, investigadores y estudiantes, Formación y perfeccionamiento de docentes e investigadores, Intercambio de información, Estudios e investigaciones, Cursos, seminarios, conferencias, talleres, Publicaciones y toda otra actividad idónea para lograr los objetivos del presente convenio.</t>
  </si>
  <si>
    <t>PA - ULACEX - CM01</t>
  </si>
  <si>
    <t>Universidad Latinoamericana de Comercio Exterior de Panamá</t>
  </si>
  <si>
    <t>ULACEX</t>
  </si>
  <si>
    <t>Intercambio de personal académico. Investigaciones. Capacitación y Asistencia Técnica. Programas compartidos conducentes a grados y postgrados académicos. Educación a distancia vía satélite, microondas, video comprimido, internet y otras formas de comunicación. Intercambio de material didáctico, bibliográfico, hemerográfico de video y audio, de  interés para ambas instituciones.</t>
  </si>
  <si>
    <t>PY - UNIDA - CM00</t>
  </si>
  <si>
    <t>Res 5528 - 23.06.2022</t>
  </si>
  <si>
    <t>Paraguay</t>
  </si>
  <si>
    <t>Universidad de la Integración de las Américas - UNIDA</t>
  </si>
  <si>
    <t>UNIDA</t>
  </si>
  <si>
    <t>Las acciones conjuntas encaminadas a fomentar la investigación en común, la formación de estudiantes, la movilidad de profesores y alumnos y cualquier otro programa que se pueda considerar de beneficio mutuo entre ambas universidades.</t>
  </si>
  <si>
    <t>PY - UNA - CM00</t>
  </si>
  <si>
    <t>Res 4897 - 11.12.1992</t>
  </si>
  <si>
    <t>Universidad Nacional de Asunción</t>
  </si>
  <si>
    <t>UNA</t>
  </si>
  <si>
    <t>Realización de postgrados, investigaciones conjuntas, intercambio de conocimiento, investigaciones conjuntas, diseño de programas docentes de perfeccionamiento, organizar ciclos de docencia, extensión a titulados</t>
  </si>
  <si>
    <t>PE - PUCP - AdCM1_00</t>
  </si>
  <si>
    <t>Res 7593 - 11.08.2022</t>
  </si>
  <si>
    <t>Perú</t>
  </si>
  <si>
    <t xml:space="preserve">Pontificia Universidad Católica del Perú </t>
  </si>
  <si>
    <t>PUCP</t>
  </si>
  <si>
    <t>Adenda - Convenio Marco</t>
  </si>
  <si>
    <t>Adenda al convenio marco</t>
  </si>
  <si>
    <t>Prorrogar el covenio marco firmado en el 2017, vencido el 31 de marzo de 2022, por cinco años adicionales</t>
  </si>
  <si>
    <t>PE - PUCP - ACM1_00</t>
  </si>
  <si>
    <t>Res 7592 - 11.08.2022</t>
  </si>
  <si>
    <t>IDEA. Las acciones conjuntas encaminadas a fomentar la investigación en común, la formación de estudiantes, la movilidad de profesores y alumnos y cualquier otro programa que se pueda considerar de beneficio mutuo entre ambas universidades.</t>
  </si>
  <si>
    <t>PE - UCSM - CM00</t>
  </si>
  <si>
    <t>Universidad Católica de Santa María</t>
  </si>
  <si>
    <t>UCSM</t>
  </si>
  <si>
    <t>PE - UCSM - CI00</t>
  </si>
  <si>
    <t>Res 6619 - 25.08.2009</t>
  </si>
  <si>
    <t>Número de Estudiantes de Intercambio es consensuado año a año.</t>
  </si>
  <si>
    <t>PE - UNT - CM01</t>
  </si>
  <si>
    <t>Res 842 - 06.03.2025</t>
  </si>
  <si>
    <t>Universidad Nacional de Trujillo</t>
  </si>
  <si>
    <t>UNT</t>
  </si>
  <si>
    <t>24-10-2024</t>
  </si>
  <si>
    <t>24-10-2027</t>
  </si>
  <si>
    <t xml:space="preserve">Avanzar en acciones conjuntas, particularmente a nivel de postgrado </t>
  </si>
  <si>
    <t>PL - UEHS - CI00</t>
  </si>
  <si>
    <t>Res 5028 - 12.07.2024</t>
  </si>
  <si>
    <t>Polonia</t>
  </si>
  <si>
    <t>University of Economics and Human Sciences in Warsaw</t>
  </si>
  <si>
    <t>UEHS</t>
  </si>
  <si>
    <t>4 plazas por año calendario o 2 plazas por semestre para alumnos de pregrado y postgrado</t>
  </si>
  <si>
    <t>PL - UEHS - CM00</t>
  </si>
  <si>
    <t>Res 5030 - 12.07.2024</t>
  </si>
  <si>
    <t>Movilidad e Intercambio de profesores, investigadores, estudiantes de pregrado y postgrado; Fomento y facilitación de prácticas profesionales, tesis y trabajos de investigación; Gestión conjunta para realizar publicaciones, seminarios, talleres, otros; Intercambio de información; entre otras actividades.</t>
  </si>
  <si>
    <t>PL - UWARSAW - MOU00</t>
  </si>
  <si>
    <t>University of Warsaw</t>
  </si>
  <si>
    <t>UWARSAW</t>
  </si>
  <si>
    <t>Intercambio académico b) Actividades conjuntas de investigación. c) Participación en seminarios y reuniones académicas.</t>
  </si>
  <si>
    <t>PT - CAMOES - CE02</t>
  </si>
  <si>
    <t>Res 7830 - 17.10.2024</t>
  </si>
  <si>
    <t>Portugal</t>
  </si>
  <si>
    <t>El Camoes – Instituto da Cooperaçao e da Língua</t>
  </si>
  <si>
    <t>CAMOES</t>
  </si>
  <si>
    <t>FAHU. Establece las condiciones para ampliar la oferta de estudios relacionados a la lengua y cultura portuguesa mediante la contratación de personal docente, el cual deberá impartir clases en el Curso de Lingüística Aplicada a la Traducción, entre otras actividades.</t>
  </si>
  <si>
    <t>PT - ISCTE - CM00</t>
  </si>
  <si>
    <t>Instituto Superior de Ciências do Trabalho e da Empresa</t>
  </si>
  <si>
    <t>ISCTE</t>
  </si>
  <si>
    <t>PT - UBI - CE00</t>
  </si>
  <si>
    <t>Res 531 - 18.01.2024</t>
  </si>
  <si>
    <t>Universidade da Beira Interior a través de Space &amp; Earth Geodetic Analysis Laboratory</t>
  </si>
  <si>
    <t>UBI</t>
  </si>
  <si>
    <t>Transferencia de tecnología, cooperación científica y técnica en el establecimiento de sistemas CORS (Estación de Referencia de Funcionamiento Continuo) GNSS (Sistema Global de Navegación por Satélite) en Rapa Nui, y en lugares posteriores que se determinarán de mutuo acuerdo. Estas estaciones prestarán apoyo en la vigilancia de terremotos y tsunamis; estudios climáticos y meteorológicos; y apoyo a las actividades de posicionamiento y cartografía precisos.</t>
  </si>
  <si>
    <t xml:space="preserve">Facultad de Ingeniería </t>
  </si>
  <si>
    <t xml:space="preserve">Departamento de Ingeniería Geoespacial y Ambiental </t>
  </si>
  <si>
    <t>PT - IST - CM01</t>
  </si>
  <si>
    <t>Res 757 - 12.03.2021</t>
  </si>
  <si>
    <t>Universidade de Lisboa a través del Instituto Superior Técnico (IST)</t>
  </si>
  <si>
    <t>IST</t>
  </si>
  <si>
    <t>Promover intercambio de estudiantes pregrado y posgrado, supervisión conjunta de tesis de magíster y doctorado, intercambio de docentes y staff. Colaboración en desarrollo del currículum y establecer programas educativos en pregrado y posgrado, actividades de investigación conjunta, participación en reuniones de investigación conjunta y conferencia. Intercambio de material científico.</t>
  </si>
  <si>
    <t>PT - IST - CI00</t>
  </si>
  <si>
    <t>Res 758 - 12.03.2021</t>
  </si>
  <si>
    <t>UK - UONN - CI00</t>
  </si>
  <si>
    <t>Reino Unido</t>
  </si>
  <si>
    <t>Northumbria University at Newcastle</t>
  </si>
  <si>
    <t>UONN</t>
  </si>
  <si>
    <t>4 estudiantes de pregrado y/o posgrado para realizar estudios o pasantías de investigación durante un semestre o año académico.</t>
  </si>
  <si>
    <t>UK - YORK - CI00</t>
  </si>
  <si>
    <t>University of York</t>
  </si>
  <si>
    <t>YORK</t>
  </si>
  <si>
    <t>FAHU. Facilita la movilidad estudiantil internacional tanto 2 estudiantes para el año académico completo o 4 estudiantes durante uno de los semestres académicos.</t>
  </si>
  <si>
    <t>CZ - UHK - CM00</t>
  </si>
  <si>
    <t>Res 8239 - 18.10.2023</t>
  </si>
  <si>
    <t>República Checa</t>
  </si>
  <si>
    <t>University of Hradec Králové</t>
  </si>
  <si>
    <t>UHK</t>
  </si>
  <si>
    <t>Movilidad de estudiantes, docentes y staff. Proyectos conjuntos, conferencias, otros.</t>
  </si>
  <si>
    <t>CZ - VSB/TUO - CM01</t>
  </si>
  <si>
    <t>Res 5691 - 27.07.2023</t>
  </si>
  <si>
    <t>VSB - Technical University of Ostrava</t>
  </si>
  <si>
    <t>VSB/TUO</t>
  </si>
  <si>
    <t>Intercambio de profesores y administradores de las instituciones; buscar oportunidades para el: intercambio de estudiantes y para realizar proyectos de investigación conjuntos; simposios, conferencias; entre otras.</t>
  </si>
  <si>
    <t>DO - FUNGLODE - CM00</t>
  </si>
  <si>
    <t>República Dominicana</t>
  </si>
  <si>
    <t xml:space="preserve">Fundación Global Democracia y Desarrollo de República Dominicana </t>
  </si>
  <si>
    <t>FUNGLODE</t>
  </si>
  <si>
    <t xml:space="preserve">Intercambio de información, documentos y publicaciones. Intercambio de especialistas en las áreas de cooperación. Programación y realización de conferencias, seminarios, cursos y talleres. Estudios e investigaciones conjuntas de temas de mutuo interés. Publicaciones conjuntas de interés de las partes. Otorgamiento de becas y cursos de adiestramiento, así como la realización de cursos y programas de visitas y pasantías. Cualquier otra forma de cooperación que sea acordada entre la FUNGLODE y la Universidad 
</t>
  </si>
  <si>
    <t>RO - AEEB - CM00</t>
  </si>
  <si>
    <t>Rumania</t>
  </si>
  <si>
    <t>Academy of Economic Studies of Bucharest</t>
  </si>
  <si>
    <t>AEEB</t>
  </si>
  <si>
    <t>RO - UPT - CM00</t>
  </si>
  <si>
    <t>Res 266 - 03.03.1993</t>
  </si>
  <si>
    <t>Technical University of Timisoara</t>
  </si>
  <si>
    <t>UPT</t>
  </si>
  <si>
    <t>RO - UNITBV - CE+01</t>
  </si>
  <si>
    <t>Res 2046 - 16.04.2021</t>
  </si>
  <si>
    <t>Transilvania University of Brasov</t>
  </si>
  <si>
    <t>UNITBV</t>
  </si>
  <si>
    <t>FING-Erasmus+. Movilidad de estudiantes, docentes y staff. Los estudiantes son de pregrado y posgrado, 2 estudiantes por 3 meses. Un docente y staff por 10 días.</t>
  </si>
  <si>
    <t>RO - UCV - CM00</t>
  </si>
  <si>
    <t>Res 268 - 03.03.1993</t>
  </si>
  <si>
    <t>University of Craiova</t>
  </si>
  <si>
    <t>UCV</t>
  </si>
  <si>
    <t>Intercambio de profesores, investigadores y estudiantes; Formación y perfeccionamiento de docentes e investigadores; Intercambio de información; Estudios e investigaciones; Cursos seminarios, conferencias, talleres; Publicacione, entre otras actividades.</t>
  </si>
  <si>
    <t>SR - AdeKUS - CM00</t>
  </si>
  <si>
    <t>Res 852 - 07.03.2025</t>
  </si>
  <si>
    <t>Suriname</t>
  </si>
  <si>
    <t>University of Suriname</t>
  </si>
  <si>
    <t>AdeKUS</t>
  </si>
  <si>
    <t>Fomento y facilitación para prácticas profesionales, tesis, trabajos de investigación de estudiantes de pregrado y postgrado; Movilidad e intercambio de profesores e investigadores, estudiantes de pregrado y/o postgrado; Estudios, investigación; Publicaciones, seminarios, talleres; Intercambio de información; Posibilidades de desarrollo de estudios, informes, diagnósticos, evaluaciones, investigaciones básicas; Entre otras actividades.</t>
  </si>
  <si>
    <t>TW - UOT - CM00</t>
  </si>
  <si>
    <t>Res 8582 - 09.12.2019</t>
  </si>
  <si>
    <t>Taiwán</t>
  </si>
  <si>
    <t>University of Taipei</t>
  </si>
  <si>
    <t>UOT</t>
  </si>
  <si>
    <t>Intercambio de material educativo e investigación, académicos, estudiantes, programas académicos de corta duración.</t>
  </si>
  <si>
    <t>TR - ASU - CE+00</t>
  </si>
  <si>
    <t>Res 2675 - 08.05.2023</t>
  </si>
  <si>
    <t>Turquía</t>
  </si>
  <si>
    <t>Aksaray University</t>
  </si>
  <si>
    <t>Movilidad para 1 estudiante y 2 plazas para el staff.</t>
  </si>
  <si>
    <t>TR - ANKARA - CM00</t>
  </si>
  <si>
    <t>Res 2699 - 08.05.2023</t>
  </si>
  <si>
    <t>Ankara University</t>
  </si>
  <si>
    <t>ANKARA</t>
  </si>
  <si>
    <t>Intercambio de profesores, investigadores, estudiantes, información, estudios e investigaciones, proyectos conjuntos, cursos, seminarios, conferencias, publicaciones</t>
  </si>
  <si>
    <t>TR - AYBU - CM00</t>
  </si>
  <si>
    <t>Res 3289 - 01.07.2025</t>
  </si>
  <si>
    <t>Ankara Yildirim Beyazit University</t>
  </si>
  <si>
    <t>AYBU</t>
  </si>
  <si>
    <t>Expresar el interés de ambas partes en el intercambio de académicos, estudiantes, información académica y materiales en la creencia de que el proceso de investigación y educación en ambas universidades se verá reforzado y que la comprensión mutua entre sus académicos y estudiantes se incrementará mediante el establecimiento de los programas de intercambio.</t>
  </si>
  <si>
    <t>TR - ZBEU - CMI00</t>
  </si>
  <si>
    <t>Res 246 - 08.01.2024</t>
  </si>
  <si>
    <t>Zonguldak Bülent Ecevit University</t>
  </si>
  <si>
    <t>ZBEU</t>
  </si>
  <si>
    <t>UY - UDELAR - CM01</t>
  </si>
  <si>
    <t>Res 5637 - 26.07.2023</t>
  </si>
  <si>
    <t>Uruguay</t>
  </si>
  <si>
    <t>Universidad de la República</t>
  </si>
  <si>
    <t>UDELAR</t>
  </si>
  <si>
    <t>Intercambio de profesores e investigadores, estudiantes, información, estudios e investigación, cursos, seminarios, etc; y formación y perfeccionamiento de docentes e investigadores</t>
  </si>
  <si>
    <t>UY - UDELAR - CI00</t>
  </si>
  <si>
    <t>Res 5693 - 27.07.2023</t>
  </si>
  <si>
    <t>Intercambio de hasta 4 estudiantes de pregrado o postgrado durante un semestre</t>
  </si>
  <si>
    <t>UY - UDELAR - CE00</t>
  </si>
  <si>
    <t>Res 4432 - 26.08.2025</t>
  </si>
  <si>
    <t>Avanzar en acciones conjuntas entre el programa de Magíster en Historia Económica de la FAE y el Grupode Historia Económica de la Facultad de Ciencias Económicas y Administración de la UDELAR.</t>
  </si>
  <si>
    <t>Magister en Historia Económica</t>
  </si>
  <si>
    <t>UY - UM - CM00</t>
  </si>
  <si>
    <t>Res 532 - 18.01.2024</t>
  </si>
  <si>
    <t>Universidad de Montevideo</t>
  </si>
  <si>
    <t>UM</t>
  </si>
  <si>
    <t>Desarrollo de prácticas profesionales, tesis y trabajos de investigación de estudiantes de pregrado y/o postgrado; Intercambio de docentes, investigadores y estudiantes pregrado y/o postgrado; Estudios, investigaciones y actividades; Publicaciones, seminarios, talleres, charlas; Otras actividades.</t>
  </si>
  <si>
    <t>Departamento de Ingeniería Química y Bioprocesos</t>
  </si>
  <si>
    <t>VE - FDCT - CM00</t>
  </si>
  <si>
    <t>Venezuela</t>
  </si>
  <si>
    <t>Fundación para el Desarrollo de la Ciencia y la Tecnología</t>
  </si>
  <si>
    <t>FDCT</t>
  </si>
  <si>
    <t>VE - IVIC - CE00</t>
  </si>
  <si>
    <t>Instituto Venezolano de Investigaciones Científicas</t>
  </si>
  <si>
    <t>IVIC</t>
  </si>
  <si>
    <t>Intercambio de investigadores científicos, celebración de conferencias, seminarios y cursos, participación de académicos en estudios de posgrado</t>
  </si>
  <si>
    <t>Fecha Término</t>
  </si>
  <si>
    <t>Categoría 1 del Convenio</t>
  </si>
  <si>
    <t>Unidad Promotora</t>
  </si>
  <si>
    <t>CH - ABBSA - CE00</t>
  </si>
  <si>
    <t>Chile</t>
  </si>
  <si>
    <t>ABB S.A</t>
  </si>
  <si>
    <t>ABBSA</t>
  </si>
  <si>
    <t>FING. Programas y proyectos de innovación y transferencia tecnológica.</t>
  </si>
  <si>
    <t>CH - APA - CM00</t>
  </si>
  <si>
    <t>Academia Politécnica Aeronáutica de la Fuerza Aérea de Chile</t>
  </si>
  <si>
    <t>APA</t>
  </si>
  <si>
    <t>Intercambio de  profesores, investigadores y estudiantes, formación y perfeccionamiento de docentes e investigadores, intercambio de información, estudios e investigaciones, cursos, seminarios, otros.</t>
  </si>
  <si>
    <t>CH - AZA - CM00</t>
  </si>
  <si>
    <t xml:space="preserve">Res 5720 - 15.10.2025 </t>
  </si>
  <si>
    <t xml:space="preserve">Aceros Aza </t>
  </si>
  <si>
    <t>AZA</t>
  </si>
  <si>
    <t xml:space="preserve">Marco </t>
  </si>
  <si>
    <t xml:space="preserve">Convenio marco </t>
  </si>
  <si>
    <t>Promover vínculos de cooperación bidireccionales que aporten a los objetivos de ambas instituciones, al fortalecimiento de la docencia y la pertinencia de la investigación científica.</t>
  </si>
  <si>
    <t>Departamento de Contabilidad y Auditoria</t>
  </si>
  <si>
    <t>CH - AGCI - CE00</t>
  </si>
  <si>
    <t>Agencia de Cooperación Internacional</t>
  </si>
  <si>
    <t>AGCI</t>
  </si>
  <si>
    <t>Ofrece becas para estudiantes extranjeros: El Programa consiste en un conjunto de beneficios pecuniarios que facilitan a estudiantes extranjeros graduados, de nacionalidad, domicilio y residencia en los países que en cada oportunidad se individualicen en la respectiva convocatoria, para cursar becas o estudios de especialización, postítulo o postgrado, en instituciones chilenas de educación superior, por un tiempo máximo de veinticuatro meses y según las disponibilidades financieras de AGCI.</t>
  </si>
  <si>
    <t>CH - ACHEE - CE00</t>
  </si>
  <si>
    <t>Res 514 - 13.01.2022</t>
  </si>
  <si>
    <t>Agencia de Sostenibilidad Energética</t>
  </si>
  <si>
    <t>ACHEE</t>
  </si>
  <si>
    <t>[Octubre, 2024. Se mantiene el nombre actual de la Institución pese a que el convenio haya sido firmado con el nombre anterior.] Programa de Electromovilidad - Impulsar la investigación y el desarrollo I+D; Promover la búsqueda continua de soluciones entre la industria y la academia; Capacitación de profesionales de la Agencia a través de una beca de 100%.</t>
  </si>
  <si>
    <t>CH - ARCHIVONACIONAL - CM00</t>
  </si>
  <si>
    <t>Res 836 - 06.03.2025</t>
  </si>
  <si>
    <t>Archivo Nacional</t>
  </si>
  <si>
    <t>ARCHIVO NACIONAL</t>
  </si>
  <si>
    <t>23-12-2024</t>
  </si>
  <si>
    <t>23-12-2027</t>
  </si>
  <si>
    <t xml:space="preserve">Busca promover vinculos de cooperación bidieccionales que aporten a los objetivos de ambas organizaciones y contribuir al fortalecimiento de la docencia y pertinencia de la investigación científica para fomentar el desarrollo educativo, social y cultural de los territorios </t>
  </si>
  <si>
    <t>CH - DIPRIDA - CE00</t>
  </si>
  <si>
    <t>Res 10439 - 15.12.2023</t>
  </si>
  <si>
    <t>Armada de Chile a través de la Dirección de Programas, Investigación y Desarrollo de la Armana (DIPRIDA)</t>
  </si>
  <si>
    <t>DIPRIDA</t>
  </si>
  <si>
    <t>Asistencia Técnica, Capacitación y Prácticas Profesionales</t>
  </si>
  <si>
    <t>FING a través del DIMET. Transferencia tecnológica y la realización de actividades afines a la promoción de la investigación; realizar charlas sobre temáticas atingentes; pasantías; prácticas profesionales; entre otras.</t>
  </si>
  <si>
    <t>Departamento de Ingeniería Metalúrgica</t>
  </si>
  <si>
    <t>CH - ACHM - CM00</t>
  </si>
  <si>
    <t>Res 2426 - 25.04.2013</t>
  </si>
  <si>
    <t>Asociación Chilena de Municipalidades</t>
  </si>
  <si>
    <t>ACHM</t>
  </si>
  <si>
    <t>Intercambio de profesores e investigadores, formación y perfeccionamiento de investigadores y asesores, intercambio de información, estudios e investigaciones, cursos, seminarios, conferencias, talleres, publicaciones, etc.</t>
  </si>
  <si>
    <t>CH - ACHM - CE00</t>
  </si>
  <si>
    <t>Res 5106 - 18.11.2020</t>
  </si>
  <si>
    <t>Departamento de ingeniería desarrollará una plataforma electrónica que permita ingresar cómputos por comuna y por mesa en todos los municipios participantes de la consulta ciudadana municipal.</t>
  </si>
  <si>
    <t>Prorrectoría</t>
  </si>
  <si>
    <t>Desarrollo Institucional</t>
  </si>
  <si>
    <t>CH - ACHS - CE00</t>
  </si>
  <si>
    <t>Res 5094 - 26.08.1997</t>
  </si>
  <si>
    <t>Asociación Chilena de Seguridad</t>
  </si>
  <si>
    <t>ACHS</t>
  </si>
  <si>
    <t>FACIMED. Colaboración mutua en el desarrollo de programas de Formación y Especialización Médica. Intercambiar información y documentación, facilitar acceso a actividades de ambas instituciones, realizar actividades conjuntas, desarrollar prácticas profesionales y cursos, seminarios, y conferencias en el ámbito científico-cultural.</t>
  </si>
  <si>
    <t>CH - ASIMET - CE00</t>
  </si>
  <si>
    <t>Res 11046 - 16.11.2010</t>
  </si>
  <si>
    <t>Asociación de Industriales Metalúrgicos y Metalmecánicos</t>
  </si>
  <si>
    <t>ASIMET</t>
  </si>
  <si>
    <t>FING. Proyectos de colaboración para promover el desarrollo tecnológico, económico, etc. Que incluye programas de desarrollo, servicios tecnológicos, asistencia técnica, auditorías, proyectos, formación y capacitación, intercambio de información, pasantías y visitas de profesores, estudiantes y profesionales de ambas partes.</t>
  </si>
  <si>
    <t>Director de gestión tecnológica</t>
  </si>
  <si>
    <t>CH - AOA - CE00</t>
  </si>
  <si>
    <t>Res 7857 - 17.08.2022</t>
  </si>
  <si>
    <t>Asociación de Oficinas de Arquitectos</t>
  </si>
  <si>
    <t>AOA</t>
  </si>
  <si>
    <t>F.ARQ. Intercambio de publicaciones, información, prácticas profesionales, etc.</t>
  </si>
  <si>
    <t>Facultad de Arquitectura</t>
  </si>
  <si>
    <t>CH - APRIMIN - CE00</t>
  </si>
  <si>
    <t>Res 7336 - 05.08.2022</t>
  </si>
  <si>
    <t>Asociación de Proveedores Industriales de la Minería (APRIMIN)</t>
  </si>
  <si>
    <t>APRIMIN</t>
  </si>
  <si>
    <t>FING a través de DIMIN. Realizar actividades de cooperación académica, de investigación y desarrollo, de formación, de promoción y difusión, de temáticas y programas en materias relacionadas con iniciativas para el desarrollo sostenible de la industria minera.</t>
  </si>
  <si>
    <t>CH - ARCHI - CE00</t>
  </si>
  <si>
    <t>Res 792 - 13.04.1993</t>
  </si>
  <si>
    <t>Asociación de Radiodifusores de Chile</t>
  </si>
  <si>
    <t>ARCHI</t>
  </si>
  <si>
    <t>FAHU/Escuela de Periodismo. Programas de capacitación para los Radiodifusores.</t>
  </si>
  <si>
    <t>Escuela de Periodismo</t>
  </si>
  <si>
    <t>CH - AMPYME - CE00</t>
  </si>
  <si>
    <t>Asociación Gremial de Medianas, Pequeñas y Microempresas de la Región Metropolitana</t>
  </si>
  <si>
    <t>AMPYME</t>
  </si>
  <si>
    <t>Organización y ejecución de feria de Ciencia y Tecnología, China para Latinoamerica (2007), proyecto "Centros de Información y Servicios Empresariales", "Centro Internacional de Negocios" y participación del Centro de Innovación y Transferencia Tecnológica INNOVO de USACH.</t>
  </si>
  <si>
    <t>Vicerrectoría de Investigación, Desarrollo e Innovación</t>
  </si>
  <si>
    <t>CH - AMPYME/AGECHI - CM00</t>
  </si>
  <si>
    <t>Asociación Gremial de Medianas, Pequeñas y Microempresas de la Región Metropolitana y Asociación Gremial de Empresarios Chinos de Chile</t>
  </si>
  <si>
    <t>AMPYME/AGECHI</t>
  </si>
  <si>
    <t>Desarrollo de actividades conjuntas de información y difusión respecto de la visita de las misiones empresariales (China-Chile-China).</t>
  </si>
  <si>
    <t>CH - AFUDEP - CE00</t>
  </si>
  <si>
    <t>Res 7321 - 04.09.2009</t>
  </si>
  <si>
    <t xml:space="preserve">Asociación Nacional de Funcionarios de la Defensoría Penal Pública </t>
  </si>
  <si>
    <t>AFUDEP</t>
  </si>
  <si>
    <t>FAE da becas a los asociados que estén inscritos en el Programa de Magíster en Administración y Dirección de Recursos Humanos de la misma FAE.</t>
  </si>
  <si>
    <t>Facultad de Admistración y Economía</t>
  </si>
  <si>
    <t>CH - ANFINAPI - CE00</t>
  </si>
  <si>
    <t>Asociación Nacional de Funcionarios del Instituto Nacional de Propiedad Intelectual</t>
  </si>
  <si>
    <t>ANFINAPI</t>
  </si>
  <si>
    <t>FAE: Becas para funcionarios ANFINAPI en la Facultad de Administración y Economía de la Usach,  con rebaja del 50% del arancel.</t>
  </si>
  <si>
    <t>CH - ANFUP - CE01</t>
  </si>
  <si>
    <t>Res 1084 - 25.02.2010</t>
  </si>
  <si>
    <t>Asociación Nacional de Funcionarios Penitenciarios de Gendarmería de Chile</t>
  </si>
  <si>
    <t>ANFUP</t>
  </si>
  <si>
    <t>CH - ANFA - CE00</t>
  </si>
  <si>
    <t>Asociación Nacional de Fútbol Amateur</t>
  </si>
  <si>
    <t>ANFA</t>
  </si>
  <si>
    <t>FAE. A través del programa de centro internacional de economía social y cooperativa CIESCOOP se fortalecen los recursos humanos, se presta apoyo técnico, se desarrollan actividades de fomento y desarrollo, se hace colaboración mutua en infraestructura, comunicaciones, y entregar prácticas profesionales a estudiantes FAE USACH.</t>
  </si>
  <si>
    <t>CH - BSANT - CE00</t>
  </si>
  <si>
    <t>Res 6956 - 15.12.2000</t>
  </si>
  <si>
    <t>Banco Santander</t>
  </si>
  <si>
    <t>BSANT</t>
  </si>
  <si>
    <t>Compromete condiciones especiales para los funcionarios y la gestión bancaria de la Universidad. Da los lineamientos para el desarrollo de actividades financieras entre SANTANDER y USACH (Construcción de sucursal, TUI, otras).</t>
  </si>
  <si>
    <t>CH - BSANT - CE04</t>
  </si>
  <si>
    <t>Donación</t>
  </si>
  <si>
    <t>Entrega de aportes económicos, destinadas a financiar acticidades propias de la universidad, para su desarrollo académico y/o otorgamiento de becas. Podrán destinarse a la adquisición de inmuebles y de equipamiento, y a proyectos de investigación.</t>
  </si>
  <si>
    <t>CH - BBOSCH - CE00</t>
  </si>
  <si>
    <t>Res 7805 - 10.12.2018</t>
  </si>
  <si>
    <t>BBOSCH</t>
  </si>
  <si>
    <t>FING a través de su Depto. de Ingeniería Eléctrica. Coordinar visitas técnicas a las dependencias de BBOSCH para estudiantes y profesores; Realizar difusión a profesores y alumnos de la información de la oferta de BBOSCH de prácticas profesionales, trabajos de titulación, charlas y seminarios; Cursos, seminarios, certificaciones, ferias tecnológicas; Informar a BBOSCH de la disponibilidad de egresados y memoristas; entre otras actividades.</t>
  </si>
  <si>
    <t>CH - BERMA - CE00</t>
  </si>
  <si>
    <t>BERMAT S.A</t>
  </si>
  <si>
    <t>BERMA</t>
  </si>
  <si>
    <t>FING. Programas, proyectos y actividades orientadas al desarrollo de los recursos humanos a la innovación y transferencia tecnológica para la gestión y producción en la industria local, en el área minero metalúrgica y las relacionadas con otros aspectos de las empresas que tiendan a mejorar los niveles de calidad y productividad.</t>
  </si>
  <si>
    <t xml:space="preserve">Director del programa minero metalurgico </t>
  </si>
  <si>
    <t>CH - BIODI - CE00</t>
  </si>
  <si>
    <t>Biodiesel Chile S.A</t>
  </si>
  <si>
    <t>BIODI</t>
  </si>
  <si>
    <t>FING. Investigación y desarrollo; Estudios en diferentes áreas de la Ingeniería; Proyectos de Innovación y Transferencia Tecnológica; Internacionalización de las actividades de ambas entidades; Postítulos, diplomados, cursos, seminarios, conferencias, etc; Experimentación; Intercambio de información; Asistencia técnica; entre otras actividades.</t>
  </si>
  <si>
    <t>CH - CAPREDENA - CE00</t>
  </si>
  <si>
    <t>Caja de Previsión de la Defensa Nacional</t>
  </si>
  <si>
    <t>CAPREDENA</t>
  </si>
  <si>
    <t>FACIMED. Colaboración mutua en las Carreras de Salud, pregrado y posgrado. Intercambiar información y documentación, facilitar acceso a actividades de ambas instituciones, realizar actividades conjuntas, desarrollar prácticas profesionales y cursos, seminarios, y conferencias en el ámbito científico-cultural.</t>
  </si>
  <si>
    <t>CH - CCHC - CE00</t>
  </si>
  <si>
    <t>Cámara Chilena de la Construcción A.G.</t>
  </si>
  <si>
    <t>CCHC</t>
  </si>
  <si>
    <t>FACTEC. Se efectuarán cursos y programas a los funcionarios de la Cámara por parte de la Facultad Tecnológica.</t>
  </si>
  <si>
    <t>CH - CCHC - CM00</t>
  </si>
  <si>
    <t>Res 4288 - 17.07.1996</t>
  </si>
  <si>
    <t>Prácticas vacacionales, memorias de título, cursos de gestión, conferencias tecnológicas, foros-paneles, video-capacitación, becas, concursos, seminarios, incentivos a la innovación, banco de datos, publicaciones.</t>
  </si>
  <si>
    <t>CH - CAMCHAL - CE00</t>
  </si>
  <si>
    <t>Res 5875 - 02.07.2010</t>
  </si>
  <si>
    <t>Cámara Chileno Alemana de Comercio e Industria y el Centro de Estudios de la Universidad de Santiago en Llanquihue</t>
  </si>
  <si>
    <t>CAMCHAL</t>
  </si>
  <si>
    <t>CEUS Llanquihue. Creación del Proyecto "Centro de extensión de Soluciones Innovadoras Sustentables para el Sector de Alimentos".</t>
  </si>
  <si>
    <t>CEUS Llanquihue</t>
  </si>
  <si>
    <t>Centro de Estudios de la Universidad de Santiago en Llanquihue</t>
  </si>
  <si>
    <t>Centro de estudios de la Universidad de Santiago en Llanquihue</t>
  </si>
  <si>
    <t>CH - CDIP - CM00</t>
  </si>
  <si>
    <t>Res 12023 - 28.12.2012</t>
  </si>
  <si>
    <t>Cámara de Diputados de Chile</t>
  </si>
  <si>
    <t>CDIP</t>
  </si>
  <si>
    <t>Proyectos de investigación y análisis, conferencias, coloquios, simposios, talleres, entre otros, intercambio de información, publicacion de artículos y resultados de investigaciones, desarrollo de estudios, formación, pasantías y prácticas profesionales.</t>
  </si>
  <si>
    <t>Directora del Instituto de Estudios Avanzados</t>
  </si>
  <si>
    <t>CH - CNC - CE00</t>
  </si>
  <si>
    <t>Cámara Nacional de Comercio, Servicios y Turismo</t>
  </si>
  <si>
    <t>CNC</t>
  </si>
  <si>
    <t>FAE. Colaboración. Intercambio de materiales, información, capacitación, participación en seminarios, encuentros y cooperación en el fomento y difusión de actividades competentes.</t>
  </si>
  <si>
    <t>CH - CARI - CM00</t>
  </si>
  <si>
    <t>Caritas Chile</t>
  </si>
  <si>
    <t>CARI</t>
  </si>
  <si>
    <t>Efectuar intercambio de experiencias y conocimiento tecnológico, capacitaciones y desarrollar proyectos conjuntos de mutuo interés.</t>
  </si>
  <si>
    <t>CH - CMCH - CE00</t>
  </si>
  <si>
    <t>Casa de Moneda de Chile</t>
  </si>
  <si>
    <t>CMCH</t>
  </si>
  <si>
    <t>FAE/FING. Programas, proyectos y actividades orientadas al desarrollo de recursos humanos, innovación y transferencia tecnológica.</t>
  </si>
  <si>
    <t>Facultad de Ingeniería y Facultad de Administración y Economía</t>
  </si>
  <si>
    <t>CH - CUT - CM00</t>
  </si>
  <si>
    <t>Res 2871 - 17.05.1995</t>
  </si>
  <si>
    <t>Central Unitaria de Trabajadores</t>
  </si>
  <si>
    <t>CUT</t>
  </si>
  <si>
    <t>Incentivar, desarrollar, reciclar e impulsar las mejores relaciones productivas entre sus actores sociales y económicos afines al mejoramiento cultural-económico de los trabajadores; la reconversión ocupacional y la productividad en el trabajo.</t>
  </si>
  <si>
    <t>CH - CEIM - CE00</t>
  </si>
  <si>
    <t>Centro de Entrenamiento Industrial y Minero (Fundación Educacional Escondida)</t>
  </si>
  <si>
    <t>CEIM</t>
  </si>
  <si>
    <t>FING. Programa de Competencias en Instrumentación de CEIM.</t>
  </si>
  <si>
    <t>CH - CECS - CM00</t>
  </si>
  <si>
    <t>Centro de Estudios Científicos de Santiago</t>
  </si>
  <si>
    <t>CECS</t>
  </si>
  <si>
    <t>Intercambio de profesionales, investigadores, y estudiantes, formación y perfeccionamiento de profesionales e investigación, intercambio de información, estudios e investigaciones, cursos, seminarios, conferencias, talleres, publicaciones, etc.</t>
  </si>
  <si>
    <t>CH - CFTAL - CE00</t>
  </si>
  <si>
    <t>Res 1223 - 26.03.2013</t>
  </si>
  <si>
    <t>Centro de Formación Técnica Alpes</t>
  </si>
  <si>
    <t>CFTAL</t>
  </si>
  <si>
    <t>Prosecución de Estudios</t>
  </si>
  <si>
    <t>FACTEC. Programa de Prosecución de Estudios para la obtención del Grado Académico de Licenciatura en Comunicación Publicitaria y el Título Profesional de Publicista para los alumnos del Centro.</t>
  </si>
  <si>
    <t>Director de carrera de publicidad</t>
  </si>
  <si>
    <t>CH - CFTICEL - CE00</t>
  </si>
  <si>
    <t>Centro de Formación Técnica ICEL</t>
  </si>
  <si>
    <t>CFTICEL</t>
  </si>
  <si>
    <t>FING. Utilización de recursos bibliográficos, continuación de estudios y convalidación de asignaturas, intercambio de docentes, salas, talleres, laboratorios, y prácticas laborales.</t>
  </si>
  <si>
    <t>CH - CFTMA - CE00</t>
  </si>
  <si>
    <t>Res 887 - 20.03.2013</t>
  </si>
  <si>
    <t>Centro de Formación Técnica Magnos</t>
  </si>
  <si>
    <t>CFTMA</t>
  </si>
  <si>
    <t>[Octubre, 2024. Se busca información de la institución. Se encuentra en una noticia de meganoticias del año 2020 que el CFT había cerrado de manera voluntaria.] FACTEC. Programa de Prosecución de Estudios para la obtención del Grado Académico de Licenciatura en Comunicación Publicitaria y el Título Profesional de Publicista para los alumnos del Centro.</t>
  </si>
  <si>
    <t>Facultad  Tecnologica</t>
  </si>
  <si>
    <t>CH - CEPRI - CM00</t>
  </si>
  <si>
    <t>Res 5681 - 26.09.1995</t>
  </si>
  <si>
    <t>Centro de Productividad Industrial de Asexma y el Consejo de Desarrollo Social Empresarial</t>
  </si>
  <si>
    <t>CEPRI</t>
  </si>
  <si>
    <t>Elaboración de programas y proyectos de cooperación serán objeto de acuerdos complementarios, que puede ser de intercambio de formación, asistencia técnica, proyectos, investigaciones, publicaciones, cursos, seminarios, conferencias, talleres.</t>
  </si>
  <si>
    <t>CH - CERM - CE00</t>
  </si>
  <si>
    <t>Res 6978 - 19.10.1998</t>
  </si>
  <si>
    <t>Clínica de Enfermedades Respiratorias Miguel de Servet</t>
  </si>
  <si>
    <t>CERM</t>
  </si>
  <si>
    <t>[Octubre, 2024. Se busca información de la institución. Se encuentra que la Institución está cerrada desde el año 2016.] FACIMED. Clínica Servet aportará la infraestructura, el equipo y los insumos.</t>
  </si>
  <si>
    <t>Vicedecanato de docencia y extension de la facultad de ciencias medicas</t>
  </si>
  <si>
    <t>CH - CODELCO - CE00</t>
  </si>
  <si>
    <t>Res 1762 - 22.06.1993</t>
  </si>
  <si>
    <t>CODELCO División El Teniente</t>
  </si>
  <si>
    <t>CODELCO</t>
  </si>
  <si>
    <t>USACH presta servicios de Asesoría y Capacitación que comprenden el desarrollo de estudios, proyectos y análisis de antecedentes técnicos y la realización de cursos o actividades en Administración, Ingeniería, Economía, Informática, Técnica y otros.</t>
  </si>
  <si>
    <t>CH - COLAD - CE00</t>
  </si>
  <si>
    <t>Res 8408 - 14.08.2014</t>
  </si>
  <si>
    <t>Colegio de Administradores Públicos de Chile A.G.</t>
  </si>
  <si>
    <t>COLAD</t>
  </si>
  <si>
    <t>FAE. Depto economía de la universidad ofrece un 15% descuento en arancel prosecución de estudios en Ingeniería comercial en Economía y 25% en Diplomados y otros programas de dicho Depto.</t>
  </si>
  <si>
    <t>CH - COLAD - CE01</t>
  </si>
  <si>
    <t>Res 5683 - 19.10.2015</t>
  </si>
  <si>
    <t>FAE. Asistencia técnica (4 Becas a Colegiados 50% del arancel en 3 Diplomados a) Dirección Pública b) Gerencia Pública c) Gerencia y Políticas Públicas).</t>
  </si>
  <si>
    <t>CH - COPE - CE00</t>
  </si>
  <si>
    <t>Colegio de Periodistas de Chile</t>
  </si>
  <si>
    <t>COPE</t>
  </si>
  <si>
    <t>FAHU/Escuela de Periodismo. Plan de regularización de estudios para la obtención del título profesional de periodista a los colegiados del Colegio de Periodistas que no cuenten con el Título.</t>
  </si>
  <si>
    <t>CH - COIT - CE00</t>
  </si>
  <si>
    <t>Colegio Institución Teresiana</t>
  </si>
  <si>
    <t>COIT</t>
  </si>
  <si>
    <t>Pasantías y/o Prácticas Profesionales</t>
  </si>
  <si>
    <t>FCIENCIAS. Facilitar que estudiantes de la carrera de licenciatura en educación de física y matemática desarrollen sus actividades de práctica correspondiente a la línea de formación profesional en física, matemática en el colegio Institución Teresiana.</t>
  </si>
  <si>
    <t>Departamento de física</t>
  </si>
  <si>
    <t>CH - CNSH - CE00</t>
  </si>
  <si>
    <t>Colegio Nuestra Señora del Huerto</t>
  </si>
  <si>
    <t>CNSH</t>
  </si>
  <si>
    <t>FCIENCIAS. Facilitar que estudiantes de la carrera de licenciatura en educación de física y matemática desarrollen sus actividades de práctica correspondiente a la línea de formación profesional en física, matemática en el Colegio Nuestra Señora del Huerto.</t>
  </si>
  <si>
    <t>CH - CCHEN - CE02</t>
  </si>
  <si>
    <t>Res 4122 - 23.06.1999</t>
  </si>
  <si>
    <t>Comisión Chilena de Energía Nuclear</t>
  </si>
  <si>
    <t>CCHEN</t>
  </si>
  <si>
    <t>FCIENCIAS. Desarrollo de Laboratorio para Incentivar la Física Experimental a nivel de Enseñanza Media y el Encuentro Nacional de Jóvenes Talentos.</t>
  </si>
  <si>
    <t>Facultad de Ciencia</t>
  </si>
  <si>
    <t>CH - CCHEN - CE03</t>
  </si>
  <si>
    <t>Res 4799 - 16.06.2011</t>
  </si>
  <si>
    <t>FING. Colaboración para la realización de proyectos, capacitación y enseñanza. Intercambiar información y documentación, facilitar acceso a actividades de ambas instituciones, realizar actividades conjuntas, desarrollar prácticas profesionales y cursos, seminarios, y conferencias en el ámbito científico-cultural.</t>
  </si>
  <si>
    <t>CH - CNAM - CE00</t>
  </si>
  <si>
    <t>Comité Nacional para el Adulto Mayor</t>
  </si>
  <si>
    <t>[Octubre, 2024. Se busca información de la Institución. Se encuentra: Desde el año 2002, el Servicio Nacional de Adulto Mayor -SENAMA- asume las funciones y responsabilidades del Comité.] Regula programa radial emitido por Radio USACH dedicado al adulto mayor.</t>
  </si>
  <si>
    <t>CH - CAMU - CE00</t>
  </si>
  <si>
    <t>Compañía Americana de Multiservicios</t>
  </si>
  <si>
    <t>CAMU</t>
  </si>
  <si>
    <t>FING. Actividades conjuntas de Investigación Tecnológica en estudio y/o desarrollo de nuevas tecnologías y productos, capacitación y desarrollo personal en distintos niveles ocupacionales, integración de recursos humanos y físicos para abordar proyectos en forma conjunta y que importen beneficios para ambas instituciones.</t>
  </si>
  <si>
    <t>Ingeniería Civil en Electricidad</t>
  </si>
  <si>
    <t>CH - CIDE - CM00</t>
  </si>
  <si>
    <t>Res 5057 - 17.12.1992</t>
  </si>
  <si>
    <t>Consejo de Desarrollo Social de la USACH</t>
  </si>
  <si>
    <t>Asistencia técnica, elaboración de programas y proyectos de cooperación.</t>
  </si>
  <si>
    <t>CH - CDSE - CM00</t>
  </si>
  <si>
    <t>Consejo de Desarrollo Social Empresarial; Corporación de Desarrollo Tecnológico de ASIMET</t>
  </si>
  <si>
    <t>CDSE</t>
  </si>
  <si>
    <t>Proyectos y Actividades  para el desarrollo y transferencia tecnológica.</t>
  </si>
  <si>
    <t>CH - COMIN - CE00</t>
  </si>
  <si>
    <t>Res 2487 - 18.04.2008</t>
  </si>
  <si>
    <t>Consejo Minero de Chile A.G</t>
  </si>
  <si>
    <t>COMIN</t>
  </si>
  <si>
    <t>FING. Programas, proyectos, actividades que promuevan el desarrollo de RRHH, innovación , transferencia tecnológica, etc.</t>
  </si>
  <si>
    <t>CH - COART - CM00</t>
  </si>
  <si>
    <t>Consejo Nacional de las Cultura y las Artes</t>
  </si>
  <si>
    <t>COART</t>
  </si>
  <si>
    <t>Corporación Cultural e Idea de la UdeSantiago junto al Consejo Nacional de la Cultura y las Artes crean "Biblioteca Latinoaméricana de las Memorías" para promover investigaciones académicas. Intercambiar información y documentación, facilitar acceso a actividades de ambas instituciones, realizar actividades conjuntas, desarrollar prácticas profesionales y cursos, seminarios, y conferencias en el ámbito científico-cultural.</t>
  </si>
  <si>
    <t>Departamento de Extensión</t>
  </si>
  <si>
    <t>CH - MULTI - CM00</t>
  </si>
  <si>
    <t>Res 5147 - 21.08.1997</t>
  </si>
  <si>
    <t>Consejo para el Control de los Estupefacientes; Universidad Metropolitana de Ciencias de la Educación, Universidad Educares, Universidad Católica Blas Cañas</t>
  </si>
  <si>
    <t>MULTI</t>
  </si>
  <si>
    <t>[Octubre, 2024. Se busca información de las instituciones. Se encuentra que el Consejo para el Control de los Estupefacientes funcionó desde 1990 a 2011; Universidad Católica Blas Cañas cambia de nombre a Universidad Católica Cardenal Raúl Silva Henríquez en 1999 y; la Universidad Educares fue absorbida por la Universidad Nacional Andrés Bello -UNAB.] Participación de la Universidad en un Comité Coordinador interuniversitario y la creación de Centro de Prevención del Consumo de Alcohol y Drogas dependiente de la Vicerrectoría de Asuntos Estudiantiles. Intercambiar información y documentación, facilitar acceso a actividades de ambas instituciones, realizar actividades conjuntas, desarrollar prácticas profesionales y cursos, seminarios, y conferencias en el ámbito científico-cultural. / Coordinación permanente para prevención e investigación de uso de sustancias psicotrópicas.</t>
  </si>
  <si>
    <t>CH - CUECH - CE00</t>
  </si>
  <si>
    <t>Res 5322 - 06.07.2023</t>
  </si>
  <si>
    <t>Consorcio de Universidades Estatales de Chile</t>
  </si>
  <si>
    <t>CUECH</t>
  </si>
  <si>
    <t>Promueve la creación y el desarrollo de Programas de Doctorado y Magíster consorciados en distintas áreas del conocimiento, entre otras.</t>
  </si>
  <si>
    <t>CH - CENIA - CM00</t>
  </si>
  <si>
    <t xml:space="preserve">Res 5722 - 15.10.2025 </t>
  </si>
  <si>
    <t>Corporación Centro Nacional de Inteligencia Artificial</t>
  </si>
  <si>
    <t>CENIA</t>
  </si>
  <si>
    <t>En base al complemento que hay entre las partes en la industria del desarrollo de la Inteligencia Artificial, se acuerda trabajar conjuntamente en el desarrollo de proyectos de mutuo beneficio, que se alinean con la misión institucional de CENIA de poner la inteligencia artificial al servicio de las personas.</t>
  </si>
  <si>
    <t>Escuela de Kinesiología</t>
  </si>
  <si>
    <t>CH - CORCC - CE00</t>
  </si>
  <si>
    <t>Corporación de Capacitación de la Construcción</t>
  </si>
  <si>
    <t>CORCC</t>
  </si>
  <si>
    <t>FING. Proyectos de innovación y transferencia tecnológica, formación y capacitación, cursos, seminarios, conferencias talleres, experimentación, intercambio de información, asistencia técnica, etc.</t>
  </si>
  <si>
    <t>Departamento Ingeniería Mecánica</t>
  </si>
  <si>
    <t>CH - CORCEIM - CE00</t>
  </si>
  <si>
    <t>Corporación de Capacitación y Educación Industrial y Minera</t>
  </si>
  <si>
    <t>CORCEIM</t>
  </si>
  <si>
    <t>FING. Áreas de docencia, investigación, extensión, y asistencia técnica, relacionadas con la ingeniería de minas y metalurgia extractiva.</t>
  </si>
  <si>
    <t>Decano Facultad de Ingeniería</t>
  </si>
  <si>
    <t>CH - CORDETEC - CE00</t>
  </si>
  <si>
    <t>Res 1203 - 11.05.1993</t>
  </si>
  <si>
    <t xml:space="preserve">Corporación de Desarrollo Tecnológico de ASIMET </t>
  </si>
  <si>
    <t>CORDETEC</t>
  </si>
  <si>
    <t>FING. Proyectos y Actividades para el desarrollo y transferencia tecnológica para lo cual se suscribirán convenios específicos.</t>
  </si>
  <si>
    <t>CH - CORPOCNAVIA - CM00</t>
  </si>
  <si>
    <t>Res 533 - 18.01.2024</t>
  </si>
  <si>
    <t>Corporación de Inclusión Social de Cerro Navia</t>
  </si>
  <si>
    <t>CORPOCNAVIA</t>
  </si>
  <si>
    <t>Prácticas profesionales, trabajos de títulos, memorias y tesis para pregrado y postgrado; estudios, investigaciones; publicaciones, seminarios, talleres para estudiantes, docentes e investigadores/as; Intercambio de información relacionada a programas y proyectos; otras actividades.</t>
  </si>
  <si>
    <t>Departamento de Gestión Agraria</t>
  </si>
  <si>
    <t>CH - CORESOL - CE00</t>
  </si>
  <si>
    <t>Corporación de Rehabilitación Social</t>
  </si>
  <si>
    <t>CORESOL</t>
  </si>
  <si>
    <t>FAE. Programa centro internacional de economía social y cooperativa CIESCOOP: Intercambio de información, formulación de un marco teórico, formulación de experiencias piloto, difusión, identificación de actores relevantes, análisis de los marcos normativos.</t>
  </si>
  <si>
    <t>CH - CORSABER - CM00</t>
  </si>
  <si>
    <t>Res 3865 - 05.06.2024</t>
  </si>
  <si>
    <t>Corporación Municipal de Educación y Salud de San Bernardo</t>
  </si>
  <si>
    <t>CORSABER</t>
  </si>
  <si>
    <t>Fomento y facilitación para el desarrollo de prácticas profesionales, trabajos de título, memorias y tesis de estudiantes de pregrado y postgrado; Estudios, investigaciones y actividades en el marco de asignaturas con participación de estudiantes, docentes e investigadores; Publicaciones, seminarios, talleres, charlas, otros; Intercambio de información; entre otras actividades.</t>
  </si>
  <si>
    <t>Departamento de Vinculación Estratégica</t>
  </si>
  <si>
    <t>CH - CPCT - CM00</t>
  </si>
  <si>
    <t>Corporación Privada para la Divulgación de la Ciencia y la Tecnología</t>
  </si>
  <si>
    <t>CPCT</t>
  </si>
  <si>
    <t>Los acuerdos complementarios se pueden referir a exhibiciones, formación y perfeccionamiento de docentes e investigadores, intercambio de información, estudios e investigaciones, cursos, seminarios, conferencias, talleres, publicaciones, etc.</t>
  </si>
  <si>
    <t>CH - CRCH - CE00</t>
  </si>
  <si>
    <t>Cruz Roja Chilena</t>
  </si>
  <si>
    <t>CRCH</t>
  </si>
  <si>
    <t>FACIMED. Colaboración mutua en general y asistencia técnica en específico con la Facultad de Ciencias Médicas en la acreditación docente y policlínicas.</t>
  </si>
  <si>
    <t>CH - DGAC - CE00</t>
  </si>
  <si>
    <t>Dirección General de Aeronáutica Civil</t>
  </si>
  <si>
    <t>DGAC</t>
  </si>
  <si>
    <t>FING. Instalación de una estación GNSS de Referencia de Operación Continua en el Aeropuerto Mataveri de Rapa Nui.</t>
  </si>
  <si>
    <t>Departamento de Ingeniería Geoespacial y Ambiental</t>
  </si>
  <si>
    <t>CH - DGA - CE01</t>
  </si>
  <si>
    <t>Res 5267 - 29.06.2011</t>
  </si>
  <si>
    <t>Dirección General de Aguas</t>
  </si>
  <si>
    <t>DGA</t>
  </si>
  <si>
    <t>FING. Convenio de Intercambio de información entre el departamento de ingeniería en obras civiles, en planificación y gestión del recurso hídrico, cuantificación y caracterización del recurso hídrico en Chile, evaluación del estado actual de la calidad de las aguas y plantamiento de soluciones sustentables, sistemas sustentables de abastecimiento de agua y manejo de aguas servidas.</t>
  </si>
  <si>
    <t>Departamento de Ingeniería Obras Civiles</t>
  </si>
  <si>
    <t>CH - MDEF - CM00</t>
  </si>
  <si>
    <t>Dirección General de Deportes y Recreación Ministerio de Defensa Nacional</t>
  </si>
  <si>
    <t>MDEF</t>
  </si>
  <si>
    <t>Incentivar el desarrollo de proyectos y programas docentes, de investigación, extensión y capacitación en forma conjunta; Fomentar la dictación y participación en cursos, seminarios, diplomados, magíster, otro; Intercambio de información; entre otras actividades.</t>
  </si>
  <si>
    <t>CH - EJERCH - CE00</t>
  </si>
  <si>
    <t>Res 1679 - 08.06.1989</t>
  </si>
  <si>
    <t>Ejército de Chile</t>
  </si>
  <si>
    <t>EJERCH</t>
  </si>
  <si>
    <t>FCIENCIAS; FING; FAE y FACTEC. Prestación de servicios de USACH, Ofrece 16 Vacantes semestrales especiales para miembros del Ejército para cursar carreras de Pre y Posgrado.</t>
  </si>
  <si>
    <t>CH - EJERCH - CE01</t>
  </si>
  <si>
    <t>FACIMED. Intercambio de docentes, utilización de hospitales militares e instalaciones sanitarias del ejército, otorgamiento de títulos, grados académicos o entrega de diplomas, asignación de becas, seminarios, foros, mesas redondas, intercambio de conferencias y panelistas, edición y publicación de trabajos, estudios o actividades.</t>
  </si>
  <si>
    <t>CH - EJERCH - AdACE1_00</t>
  </si>
  <si>
    <t>Res 4442 - 06.09.2004</t>
  </si>
  <si>
    <t>Adenda - Anexo-Específico</t>
  </si>
  <si>
    <t>Adenda al Anexo del convenio específico</t>
  </si>
  <si>
    <t>Modificación al convenio de 1989.</t>
  </si>
  <si>
    <t>CH - EJERCH - CM00</t>
  </si>
  <si>
    <t>Res 4020 - 24.07.2018</t>
  </si>
  <si>
    <t>Intercambio de profesores, alumnos en el desarrollo de las actividades que se programen, prosecución de estudios de los titulados, acceso a los programas de magíster, acceso a instalaciones para el desarrollo de actividades que se acuerden, memorias conjuntas entre alumnos, periodos de prácticas, visitas profesionales para conocer ambas instituciones, seminarios, investigaciones, congresos, intercambio de publicaciones.</t>
  </si>
  <si>
    <t>CH - ELECTROAN - CE00</t>
  </si>
  <si>
    <t>Res 3537 - 07.06.2017</t>
  </si>
  <si>
    <t>Electro Andina Ltda.</t>
  </si>
  <si>
    <t>ELECTROAN</t>
  </si>
  <si>
    <t xml:space="preserve">FING a través Depto. Ingeniería Eléctrica. Visitas técnicas de estudiantes a Legrand, prácticas, charlas, cursos, disponibilidad de egresados y memoristas, USACH dictar cursos. </t>
  </si>
  <si>
    <t>Departamento Ingeniería Eléctrica</t>
  </si>
  <si>
    <t>CH - EFE - CM00</t>
  </si>
  <si>
    <t>Res 5401 - 19.08.2002</t>
  </si>
  <si>
    <t>Empresa de los Ferrocarriles del Estado</t>
  </si>
  <si>
    <t>EFE</t>
  </si>
  <si>
    <t>Los acuerdos complementarios pueden ser en proyectos de innovación, desarrollo y transferencia tecnológica, investigación, asistencia técnica, capacitaciones, seminarios, conferencias, talleres, formación en postgrado y pregrado, publicaciones y difusión en general, etc.</t>
  </si>
  <si>
    <t>CH - MEICSA - CE00</t>
  </si>
  <si>
    <t>Empresa de Montaje Electricidad Ingeniería y Construcción S.A</t>
  </si>
  <si>
    <t>MEICSA</t>
  </si>
  <si>
    <t>FING. Actividades de promoción del desarrollo científico, tecnológico, económico, ambiental y de producción limpia.</t>
  </si>
  <si>
    <t>CH - EGD - CE00</t>
  </si>
  <si>
    <t>Res 2345 - 09.04.2009</t>
  </si>
  <si>
    <t>Empresa Gestión y Desarrollo S.A</t>
  </si>
  <si>
    <t>EGD</t>
  </si>
  <si>
    <t>FING. Proyectos de colaboración para promover el desarrollo tecnológico, económico, etc.</t>
  </si>
  <si>
    <t>CH - ENAER - CE00</t>
  </si>
  <si>
    <t>Empresa Nacional de Aeronáutica de Chile</t>
  </si>
  <si>
    <t>ENAER</t>
  </si>
  <si>
    <t>FING. Investigación y desarrollo; Estudios; Programas y proyectos de innovación y transferencia tecnológica; Internacionalización de las actividades de ambas entidades; Formación y capacitación; entre otras actividades.</t>
  </si>
  <si>
    <t>CH - ENTEL - CE00</t>
  </si>
  <si>
    <t>Res 3502 - 25.07.1994</t>
  </si>
  <si>
    <t>Entel Servicios de Datos S.A.</t>
  </si>
  <si>
    <t>ENTEL</t>
  </si>
  <si>
    <t>Prestación de servicios de Entel. Acceso remoto a Dialog Information Services.</t>
  </si>
  <si>
    <t>CH - GENCH - CM00</t>
  </si>
  <si>
    <t>Res 3960 - 05.06.2023</t>
  </si>
  <si>
    <t>Escuela de Gendarmería de Chile</t>
  </si>
  <si>
    <t>GENCH</t>
  </si>
  <si>
    <t>Capacitaciones, actividades colaborativas, desarrollo conjunto de protectos, publicaciones, talleres, charlas, entre otras.</t>
  </si>
  <si>
    <t xml:space="preserve">Vicerrectoría Académica </t>
  </si>
  <si>
    <t>CH - ETA - CE00</t>
  </si>
  <si>
    <t>Res 1798 - 09.04.1999</t>
  </si>
  <si>
    <t>Escuela Técnica Aeronáutica</t>
  </si>
  <si>
    <t>ETA</t>
  </si>
  <si>
    <t>FACTEC. Cooperación en investigaciones y métodos respecto al Estudio del Fenómeno Ovni. Intercambiar información y documentación, facilitar acceso a actividades de ambas instituciones, realizar actividades conjuntas, desarrollar prácticas profesionales y cursos, seminarios, y conferencias en el ámbito científico-cultural.</t>
  </si>
  <si>
    <t>CH - FAMAE - CE00</t>
  </si>
  <si>
    <t>Fábricas y Maestranzas del Ejército</t>
  </si>
  <si>
    <t>FAMAE</t>
  </si>
  <si>
    <t>FING. Actividades para promover el desarrollo de la industria nacional, especialmente la de defensa.</t>
  </si>
  <si>
    <t>CH - FING/FACTEC - CE00</t>
  </si>
  <si>
    <t>Facultad de Ingeniería y Facultad Tecnológica USACH</t>
  </si>
  <si>
    <t>FING/FACTEC</t>
  </si>
  <si>
    <t>FACTEC/FING. Desarrollan en conjunto carreras de pregrado, diplomados, programas de postgrado, proyectos de asistencia técnica.</t>
  </si>
  <si>
    <t>Facultad de Ingeniería y Facultad Tecnológica</t>
  </si>
  <si>
    <t>Facultad de Ingeniería - Facultad Tecnológica</t>
  </si>
  <si>
    <t>CH - FTC - CE00</t>
  </si>
  <si>
    <t>Res 9759 - 19.12.2008</t>
  </si>
  <si>
    <t>Federación de Trabajadores del Cobre</t>
  </si>
  <si>
    <t>FTC</t>
  </si>
  <si>
    <t>CH - FENAPRU - CE00</t>
  </si>
  <si>
    <t>Res 2589 - 03.05.2021</t>
  </si>
  <si>
    <t>Federación Gremial Nacional de Asociaciones Gremiales Regionales y Provinciales de Agua Potable Rural de Chile</t>
  </si>
  <si>
    <t>FENAPRU</t>
  </si>
  <si>
    <t>A través del Centro internacional de economía social y cooperativa (CIESCOOP-USACH) difundir, socializar, transferir, capacitar, investigaciones, estudios, proyectos innovativos, coolaboración con cooperativas, comités y otras organizaciones de saneamiento rural.</t>
  </si>
  <si>
    <t>CIESCOOP USACH</t>
  </si>
  <si>
    <t>Director de Desarrollo Institucional</t>
  </si>
  <si>
    <t>CH - FLACSO/FUDEA - CE00</t>
  </si>
  <si>
    <t>Res 5239 - 28.06.2011</t>
  </si>
  <si>
    <t>FLACSO y Fundación de Egresados y Amigos Usach</t>
  </si>
  <si>
    <t>FLACSO/FUDEA</t>
  </si>
  <si>
    <t>[Octubre, 2024. Se buscó información de la Institución. Se encuentra que FUDEA está cerrado permanentemente. Su página web no funciona y sus últimas actualizaciones en sus redes sociales son del año 2022.] FUDEA USACH. Permite el uso de la Biblioteca de FLACSO a los miembros de FUDEA. Intercambiar información y documentación, facilitar acceso a actividades de ambas instituciones, realizar actividades conjuntas, desarrollar prácticas profesionales y cursos, seminarios, y conferencias en el ámbito científico-cultural.</t>
  </si>
  <si>
    <t>FUDEA USACH</t>
  </si>
  <si>
    <t>Fundación de Egresados y Amigos</t>
  </si>
  <si>
    <t>CH - FLACSO/FUDEA - CE01</t>
  </si>
  <si>
    <t>Res 5234 - 28.06.2011</t>
  </si>
  <si>
    <t>[Octubre, 2024. Se buscó información de la Institución. Se encuentra que FUDEA está cerrado permanentemente. Su página web no funciona y sus últimas actualizaciones en sus redes sociales son del año 2022.] FUDEA USACH. Convenio para descuentos en diplomados y cursos de extensión de FLACSO.</t>
  </si>
  <si>
    <t>CH - FACH - CE00</t>
  </si>
  <si>
    <t>Res 4853 - 20.07.1999</t>
  </si>
  <si>
    <t>Fuerza Aérea de Chile</t>
  </si>
  <si>
    <t>FACH</t>
  </si>
  <si>
    <t>FACIMED. Uso de dependencias de la contraparte. El Centro de Medicina Aeroespacial (CMAE) posee capacidades y condiciones para recibir alumnos de Pre-Grado de la Escuela de Medicina de la Facultad.</t>
  </si>
  <si>
    <t>CH - FULL3D - CE00</t>
  </si>
  <si>
    <t>Res 5026 - 27.06.2023</t>
  </si>
  <si>
    <t>FULL 3D SPA</t>
  </si>
  <si>
    <t>FULL3D</t>
  </si>
  <si>
    <t>FING. Programas, talleres, proyectos de innovación y transferencia tecnológica, prácticas o pasantías, etc. (dentro del marco del programa de "uso e implementación de capacidades de prototipado e innovación mediante las nuevas tecnologías y el conocimiento de las herramientas de impresión 3D, IOT, Robótica y otros").</t>
  </si>
  <si>
    <t>Centro de Innovación Ingeniería USACH</t>
  </si>
  <si>
    <t>CH - FUNDBE - CE00</t>
  </si>
  <si>
    <t>Fundación Belén Educa</t>
  </si>
  <si>
    <t>FUNDBE</t>
  </si>
  <si>
    <t>Prácticas Profesionales</t>
  </si>
  <si>
    <t>FCIENCIAS. Prácticas de Lic. Ed. de Física y Matemática en la Fundación.</t>
  </si>
  <si>
    <t>CH - FUNDCH - CE00</t>
  </si>
  <si>
    <t>Res 5885 - 30.07.2009</t>
  </si>
  <si>
    <t>Fundación Chile</t>
  </si>
  <si>
    <t>FUNDCH</t>
  </si>
  <si>
    <t>FING. El Departamento de Ingeniería Eléctrica acuerda aportar personal académico y alumnos en tesis para que participen en conjunto con Fundación Chile.</t>
  </si>
  <si>
    <t>CH - FUNE - CM00</t>
  </si>
  <si>
    <t>Res 5200 - 06.07.2009</t>
  </si>
  <si>
    <t>Fundación Equitas</t>
  </si>
  <si>
    <t>FUNE</t>
  </si>
  <si>
    <t>Intercambio de información, asistencia mutua, publicaciones conjuntas, páginas web con link de conexión a las partes involucradas.</t>
  </si>
  <si>
    <t>CH - IBIO - CE00</t>
  </si>
  <si>
    <t xml:space="preserve">Res 5589 - 09.10.2025 </t>
  </si>
  <si>
    <t xml:space="preserve">Fundación IBIO </t>
  </si>
  <si>
    <t xml:space="preserve">IBIO </t>
  </si>
  <si>
    <t>Desarrollar acciones conjuntas entre la Fundación IBIO y la USACH en áreas de Microbiología Molecular y Genética y Bioquímica de Hongos. En la USACH estas acciones se desarrollarán en el marco de la Facultad de Química y Biología, sus programas de postgrado y especialmente el programa de Doctorado conjunto de Microbiología.</t>
  </si>
  <si>
    <t>Doctorado en Microbiología</t>
  </si>
  <si>
    <t>CH - FIEL - CM00</t>
  </si>
  <si>
    <t>Res 5512 - 01.08.2019</t>
  </si>
  <si>
    <t>Fundación Instituto de Estudios Laborales</t>
  </si>
  <si>
    <t>FIEL</t>
  </si>
  <si>
    <t>Promover vínculos de cooperación bidireccionales para el desarrollo y difusión de la cultura, a través de los siguientes aspectos: Estudios e investigaciones, formación y perfeccionamiento de docentes, investigadores, investigadoras y sindicalistas; intercambio de información; gestión conjunta para el desarrollo de cursos, seminarios, conferencias, talleres, etc.; publicaciones y todo otra actividad idónea para lograr los objetivos del convenio.</t>
  </si>
  <si>
    <t>Unidad de Vinculación con el mundo público y social</t>
  </si>
  <si>
    <t>CH - DUOCUC - CE00</t>
  </si>
  <si>
    <t>Res 1554 - 04.04.2023</t>
  </si>
  <si>
    <t>Fundación Instituto Profesional DUOC UC</t>
  </si>
  <si>
    <t>DUOCUC</t>
  </si>
  <si>
    <t>FACIMED. Contiene convenio matriz y anexo n°1. El convenio permite diseñar, ejecutar y evaluar planes, proyectos y acciones tendientes a la colaboración en materias curriculares y educativas en general; desarrollar e intercambiar experiencias, metodologías, publicaciones, investigaciones; Propiciar la participación de ejecutivos, profesionales y académicos; entre otras actividades; Además, se otorgan 2 becas para cursar el Diplomado Internacional en Entrenamiento Deportivo, Especialidad Preparación Física y 2 becas para cursar el Diplomado Internacional en Ejercicio adaptado, especialidad en prescripción de ejercicio cardiovascular y metabólico. Pese a que la duración del convenio es de 5 años, se mantiene la vigencia del anexo n°1. El Anexo N°1, regula la movilidad estudiantil nacional para que titulados de la carrera Técnico en Preparación Física de DUOC UC ingresen a la USACH para optar el título de entrenador Deportivo y al grado de Licenciado en Ciencias de la Actividad Física u opten al título de Licenciatura en Ciencias de la Actividad Física mención Terapeuta en Actividad Física y Salud.</t>
  </si>
  <si>
    <t>CH - FUSUPO - CE00</t>
  </si>
  <si>
    <t>Fundación Nacional para la Superación de la Pobreza</t>
  </si>
  <si>
    <t>FUSUPO</t>
  </si>
  <si>
    <t>FACTEC. Desarrollar actividades de de cooperación académica, de investigación de formación, promoción y difusión, de temáticas y programas en materias de Pobreza y vulnerabilidad social.</t>
  </si>
  <si>
    <t>CH - FUSUPO - CM00</t>
  </si>
  <si>
    <t>Res 87 - 04.01.2022</t>
  </si>
  <si>
    <t>Estudios e investigaciones con participación de estudiantes, docentes, investigadores. Desarrollo de proyectos conjuntos que aporten a las comunicaciones y/u organizaciones. Intercambio de información. Apoyo mútuo para la formación y perfeccionamiento de integrantes de las organizaciones. Desarrollo de prácticas y/o tesis por parte de estudiantes USACH. Gestión conjunta para el desarrollo de cursos, seminarios, conferencias. Colaboración en la articulación con otras organizaciones que puedan facilitar el desarrollo de proyectos de interés mútuo y publicaciones.</t>
  </si>
  <si>
    <t>Unidad de vinculación con el mundo público y social</t>
  </si>
  <si>
    <t>CH - FUNOR - CE00</t>
  </si>
  <si>
    <t>Fundación Origen</t>
  </si>
  <si>
    <t>FUNOR</t>
  </si>
  <si>
    <t>FCIENCIAS. Se compromete a visitas de estudiantes de enseñanza media a laboratorios, asesorías, invitar e incorporar a la fundación en la actividades de difusión, charlas, o seminarios, y hacer proyectos conjuntos.</t>
  </si>
  <si>
    <t>CH - PLANET - CE00</t>
  </si>
  <si>
    <t>Res 530 - 18.01.2024</t>
  </si>
  <si>
    <t>Fundación para el Funcionamiento, Desarrollo y Promoción del Planetario</t>
  </si>
  <si>
    <t>PLANET</t>
  </si>
  <si>
    <t>Funcionarios USACH. Contempla un 35% de descuento en la entrada sobre el precio de cartelera, con un máximo de 6 entradas por función. Puede ser utilizado una vez por cada mes calendario, comprar la entrada de forma presencial y presentar credencial de funcionario en conjunto con CI.</t>
  </si>
  <si>
    <t>Funcionarios USACH</t>
  </si>
  <si>
    <t>Vicerrectoría de Calidad de Vida, Género, Equidad y Diversidad</t>
  </si>
  <si>
    <t>CH - PROCULTURA - CE00</t>
  </si>
  <si>
    <t>Res 4215 - 08.06.2023</t>
  </si>
  <si>
    <t>Fundación ProCultura</t>
  </si>
  <si>
    <t>PROCULTURA</t>
  </si>
  <si>
    <t>FAHU. Intercambio de profesores e investigadores, desarrollo de prácticas profesionales, formación y perfeccionamiento de docentes e investigadores, estudios e investigaciones, cursos, seminarios, publicaciones, etc.</t>
  </si>
  <si>
    <t>CH - FUNDI - CM00</t>
  </si>
  <si>
    <t>Hacer RES</t>
  </si>
  <si>
    <t>Fundación Red de Recursos Humanos</t>
  </si>
  <si>
    <t>FUNDI</t>
  </si>
  <si>
    <t>Facilitación para el desarrollo de prácticas profesionales y trabajo de titulación. Memorias, tesis de estudiantes de pregrado y/o posgrado de la USACH. Estudio e investigaciones en el marco asignatura con participación de estudiantes, docentes e investigadores. Realización de seminarios, talleres, charlas. Intercambio de información relacionada a los programas y proyectos emanados del presente acuerdo. Publicaciones.</t>
  </si>
  <si>
    <t>Unidad de vínculos con egresados y sectores productivos.</t>
  </si>
  <si>
    <t>CH - KNOP - CM00</t>
  </si>
  <si>
    <t>Fundación Reinaldo Knop Niederhoff</t>
  </si>
  <si>
    <t>KNOP</t>
  </si>
  <si>
    <t>Programas conjuntos de investigación, docencia y extensión.</t>
  </si>
  <si>
    <t>CH - FTCH - CM00</t>
  </si>
  <si>
    <t>Res 3884 - 06.06.2016</t>
  </si>
  <si>
    <t>Fundación Todo Chilenter</t>
  </si>
  <si>
    <t>FTCH</t>
  </si>
  <si>
    <t>Colaboración en actividades reciclaje de residuos electrónicos. Intercambiar información y documentación, facilitar acceso a actividades de ambas instituciones, realizar actividades conjuntas, desarrollar prácticas profesionales y cursos, seminarios, y conferencias en el ámbito científico-cultural.</t>
  </si>
  <si>
    <t>RSU</t>
  </si>
  <si>
    <t>CH - FUDEUSACH - CE01</t>
  </si>
  <si>
    <t>Fundación Universidad Empresa USACH</t>
  </si>
  <si>
    <t>FUDEUSACH</t>
  </si>
  <si>
    <t>La Universidad encomienda a FUDE USACH la administración financiera del proyecto denominadao "Curso interamericano de gestión y liderazgo universitario".</t>
  </si>
  <si>
    <t>FUDE USACH</t>
  </si>
  <si>
    <t>CH - FVJARA - CM00</t>
  </si>
  <si>
    <t>Res 6650 - 03.12.2015</t>
  </si>
  <si>
    <t>Fundación Víctor Jara</t>
  </si>
  <si>
    <t>FVJARA</t>
  </si>
  <si>
    <t>indefinido</t>
  </si>
  <si>
    <t>Intercambio de documentación, fortalecimiento de ambas instituciones, comunicación, prácticas, publicaciones, seminarios. Asesoría en conservación de archivo patrimonial, gestión de proyectos, facilitar infraestructura, difusión.</t>
  </si>
  <si>
    <t>Archivo Patrimonial</t>
  </si>
  <si>
    <t>CH - GENCH - CE00</t>
  </si>
  <si>
    <t>Res 5148 - 27.08.1997</t>
  </si>
  <si>
    <t>Gendarmería de Chile</t>
  </si>
  <si>
    <t>Ingreso de Gendarmes a planes, cursos y carreras USACH.</t>
  </si>
  <si>
    <t>CH - GENCH - CE01</t>
  </si>
  <si>
    <t>Res 5686 - 27.08.2002</t>
  </si>
  <si>
    <t>FACIMED. Prestación de servicios y uso de dependencias. Acceso a través de Área Médica a hospitales y policlínicos de gendarmería</t>
  </si>
  <si>
    <t>CH - GORERM - CE00</t>
  </si>
  <si>
    <t>Gobierno Regional de la Región Metropolitana de Santiago</t>
  </si>
  <si>
    <t>GORERM</t>
  </si>
  <si>
    <t>Convenio de transferencia de recursos. Prpyecto Internacionalización Región Metropolitana</t>
  </si>
  <si>
    <t>CH - GOREOH - CE00</t>
  </si>
  <si>
    <t>Gobierno Regional VI Región Libertador General Bernardo O'Higgins, ENAMI y otros</t>
  </si>
  <si>
    <t>GOREOH</t>
  </si>
  <si>
    <t>FING. Realización de programas, proyectos y actividades orientadas al desarrollo de los recursos humanos, a la innovación y transferencia tecnológica para la gestión y producción; entre otras actividades con aspectos que tiendan a mejorar los niveles de calidad y productividad del sector de la pequeña minería regional.</t>
  </si>
  <si>
    <t>CH - GOVIC - CE01</t>
  </si>
  <si>
    <t>GOVIC Ltda</t>
  </si>
  <si>
    <t>GOVIC</t>
  </si>
  <si>
    <t>FING. Proyectos y Actividades para el desarrollo y transferencia tecnológica.</t>
  </si>
  <si>
    <t>Departamento Ingenieria Informática</t>
  </si>
  <si>
    <t>CH - HELP - CE00</t>
  </si>
  <si>
    <t>HELP S.A.</t>
  </si>
  <si>
    <t>HELP</t>
  </si>
  <si>
    <t>FACIMED. Help ofrece sus bases operativas y móviles.</t>
  </si>
  <si>
    <t>CH - HPLT - CM00</t>
  </si>
  <si>
    <t>Res 800 - 07.03.1996</t>
  </si>
  <si>
    <t>Hormigones Premix Ltda.</t>
  </si>
  <si>
    <t>HPLT</t>
  </si>
  <si>
    <t>Prácticas profesionales, intercambio de especialistas, proyectos y programas.</t>
  </si>
  <si>
    <t>CH - IBM - MOU00</t>
  </si>
  <si>
    <t>Res 4671 - 03.11.2020</t>
  </si>
  <si>
    <t xml:space="preserve">IBM de Chile S.A.C </t>
  </si>
  <si>
    <t>IBM</t>
  </si>
  <si>
    <t>Memorándum de entendimiento</t>
  </si>
  <si>
    <t>MOU que abarca inicialmente las siguientes áreas: Inteligencia artificial, blockchain, computación cuántica, cloud, ciberseguridad, analítica, internet de las cosas.</t>
  </si>
  <si>
    <t>Subdirección de Relaciones Nacionales</t>
  </si>
  <si>
    <t>Subdirectora de Relaciones Nacionales</t>
  </si>
  <si>
    <t>CH - MUNICERRILLOS - CE00</t>
  </si>
  <si>
    <t>Res 7039 - 28.08.2009</t>
  </si>
  <si>
    <t>Ilustre Municipalidad de Cerrillos</t>
  </si>
  <si>
    <t>MUNICERRILLOS</t>
  </si>
  <si>
    <t>INNOVO Usach para la contribución de la Ciudad Parque Bicentenario, entregando apoyo técnico.</t>
  </si>
  <si>
    <t>INNOVO USACH</t>
  </si>
  <si>
    <t>CH - MUNICERRILLOS - CM00</t>
  </si>
  <si>
    <t>Res 6797 - 27.09.2019</t>
  </si>
  <si>
    <t>Promover vínculos de cooperación bidireccionales para el desarrollo y difusión de la cultura, a través de los siguientes aspectos: Estudios e investigaciones, formación y perfeccionamiento de funcionarios y funcionarias municipales; gestión conjunta para el desarrollo de cursos, seminarios, conferencias, talleres; Publicaciones.</t>
  </si>
  <si>
    <t>CH - MUNIBOSQ - CE00</t>
  </si>
  <si>
    <t>Ilustre Municipalidad de El Bosque</t>
  </si>
  <si>
    <t>MUNIBOSQ</t>
  </si>
  <si>
    <t>FACIMED. (Regula uso de dependencias de la contraparte) Uso del consultorio Canciller Orlando Letelier como campo docente. Intercambiar información y documentación, facilitar acceso a actividades de ambas instituciones, realizar actividades conjuntas, desarrollar prácticas profesionales y cursos, seminarios, y conferencias en el ámbito científico-cultural.</t>
  </si>
  <si>
    <t>Res 5812 - 05.08.2024</t>
  </si>
  <si>
    <t>Ilustre Municipalidad de El Monte</t>
  </si>
  <si>
    <t>IMONTE</t>
  </si>
  <si>
    <t>Prácticas profesionales, trabajos de título, memorias y tesis de estudiantes de pregrado y postgrado; Estudios e investigaciones y actividades en el marco de asignaturas con participación de estudiantes, docentes e investigadores; Publicaciones, seminarios, talleres, charlas; Intercambio de información; Generar posibilidades de apoyo mutuo para el desarrollo de estudios, informes, diagnósticos, evaluaciones, investigaciones básicas y aplicadas; entre otras actividades.</t>
  </si>
  <si>
    <t>CH - MUNIESTCENTRAL - CE00</t>
  </si>
  <si>
    <t>Ilustre Municipalidad de Estación Central</t>
  </si>
  <si>
    <t>MUNIESTCENTRAL</t>
  </si>
  <si>
    <t>FARQ. Incentivar el desarrollo de programas y proyectos en convenios específicos, apoyo docente y capacitación.</t>
  </si>
  <si>
    <t>CH - MUNIESTCENTRAL - CE01</t>
  </si>
  <si>
    <t>Res 5302 - 04.08.1998</t>
  </si>
  <si>
    <t>CH - MUNIESTCENTRAL - CM01</t>
  </si>
  <si>
    <t>Iniciativas participativas de consultas ciudadanas; asistencia técnica; desarrollo de instrumentos planificación territorial; innovación y transferencia tecnológica en materias de desarrollo comunal; desarrollo de proyectos colaborativos.</t>
  </si>
  <si>
    <t>CH - MUNILAESTRELLA - CE00</t>
  </si>
  <si>
    <t>Res 7437 - 02.11.1999</t>
  </si>
  <si>
    <t>Ilustre Municipalidad de la Estrella - Secretaría Ministerial de Salud VI Región de O'Higgins</t>
  </si>
  <si>
    <t>MUNILAESTRELLA</t>
  </si>
  <si>
    <t>FACIMED. Asistencia técnica en el Área de Salud.</t>
  </si>
  <si>
    <t>CH - MUNILLANQ - CE00</t>
  </si>
  <si>
    <t>Res 4733 - 20.07.2017</t>
  </si>
  <si>
    <t>Ilustre Municipalidad de Llanquihue</t>
  </si>
  <si>
    <t>MUNILLANQ</t>
  </si>
  <si>
    <t>Usach entrega 5 cupos y becas anuales a estudiante de liceos municipales de comuna de Llanquihue en Bachillerato en Ciencias y Humanidades.</t>
  </si>
  <si>
    <t>CH - MUNIMAIPU - CM00</t>
  </si>
  <si>
    <t>Res 460 - 12.07.1993</t>
  </si>
  <si>
    <t>Ilustre Municipalidad de Maipú</t>
  </si>
  <si>
    <t>MUNIMAIPU</t>
  </si>
  <si>
    <t>Formación y perfeccionamiento docente e investigadores, extensión cultural y científica, intercambio de información, estudios e investigación, cursos, seminarios, conferencias, talleres, publicaciones, etc.</t>
  </si>
  <si>
    <t>CH - MUNIPAREDONES - CE00</t>
  </si>
  <si>
    <t>Res 6768 - 04.10.1999</t>
  </si>
  <si>
    <t>Ilustre Municipalidad de Paredones - Secretaría Ministerial de Salud VI Región</t>
  </si>
  <si>
    <t>MUNIPAREDONES</t>
  </si>
  <si>
    <t>FACIMED. De acuerdo con Convenio Marco Docente Asistencial (1994). Articular y coordinar soluciones concretas a los programas sociales y de salud relevantes definidos por la Municipalidad.</t>
  </si>
  <si>
    <t>Factultad Ciencias Médicas</t>
  </si>
  <si>
    <t>CH - MUNIPEÑALOLEN - CE00</t>
  </si>
  <si>
    <t>Res 463 - 15.07.1993</t>
  </si>
  <si>
    <t>Ilustre Municipalidad de Peñalolén</t>
  </si>
  <si>
    <t>MUNIPEÑALOLEN</t>
  </si>
  <si>
    <t>FING. Asesoría técnica para el desarrollo de Proyectos en conjunto.</t>
  </si>
  <si>
    <t>CH - MUNIPEÑALOLEN - CM00</t>
  </si>
  <si>
    <t>Ilustre Municipalidad de Peñalolén y CORMUP (Corporación Municipal de Peñalolén para el Desarrollo Social)</t>
  </si>
  <si>
    <t>Desarrollar una oferta de formación técnica profesional de nivel superior (FTS).</t>
  </si>
  <si>
    <t>CH - MUNIPICHILEMU - CE00</t>
  </si>
  <si>
    <t>Res 124 - 17.01.2000</t>
  </si>
  <si>
    <t>Ilustre Municipalidad de Pichilemu - Secretaría Ministerial de Salud</t>
  </si>
  <si>
    <t>MUNIPICHILEMU</t>
  </si>
  <si>
    <t>CH - QTANORMAL - CM00</t>
  </si>
  <si>
    <t>Res 11019 - 29.12.2023</t>
  </si>
  <si>
    <t>Ilustre Municipalidad de Quinta Normal</t>
  </si>
  <si>
    <t>QTANORMAL</t>
  </si>
  <si>
    <t>Desarrollo de prácticas profesionales, trabajos de título, memorias y tesis de estudiantes de pregrado y postgrado; estudios, investigaciones, actividades conjuntas; Intercambio de información; entre otras.</t>
  </si>
  <si>
    <t>Unidad de Vinculación con el Medio de la Facultad de Ciencia</t>
  </si>
  <si>
    <t>CH - MUNIRENGO - CE00</t>
  </si>
  <si>
    <t>Res 5694 - 27.07.2023</t>
  </si>
  <si>
    <t>Ilustre Municipalidad de Rengo</t>
  </si>
  <si>
    <t>MUNIRENGO</t>
  </si>
  <si>
    <t>FACIMED. Uso de dependencias. Proporcionamiento de Centros de Salud y establecimientos dependientes de la Municipalidad a estudiantes de Pregrado de la Facultad de Ciencias Médicas.</t>
  </si>
  <si>
    <t>Coordinación de Campos Clínicos</t>
  </si>
  <si>
    <t>CH - IBAÑEZ - CE00</t>
  </si>
  <si>
    <t>Ilustre Municipalidad de Río Ibañez</t>
  </si>
  <si>
    <t>IBAÑEZ</t>
  </si>
  <si>
    <t>FARQ. Prácticas para 3 alumnos de Arquitectura.</t>
  </si>
  <si>
    <t>CH - MUNISANANTONIO - CM00</t>
  </si>
  <si>
    <t>Res 8925 - 08.11.2023</t>
  </si>
  <si>
    <t>Ilustre Municipalidad de San Antonio</t>
  </si>
  <si>
    <t>MUNISANANTONIO</t>
  </si>
  <si>
    <t>Facilitar estudiantes para el desarrollo de tesis, prácticas para estudiantes de pregrado y postgrado; proyectos conjuntos; desarrollo conjunto de investigación científica, etc.</t>
  </si>
  <si>
    <t>CH - MUNISTGO - CM01</t>
  </si>
  <si>
    <t>Res 9896 - 02.11.2022</t>
  </si>
  <si>
    <t>Ilustre Municipalidad de Santiago</t>
  </si>
  <si>
    <t>MUNISTGO</t>
  </si>
  <si>
    <t>Desarrollo de prácticas profesionales, trabajos de título, investigaciones, actividades conjuntas, entre otras actividades.</t>
  </si>
  <si>
    <t>CH - MUNITORTEL - CE00</t>
  </si>
  <si>
    <t>Ilustre Municipalidad de Tortel</t>
  </si>
  <si>
    <t>MUNITORTEL</t>
  </si>
  <si>
    <t>FING. Proyectos conjuntos de asistencia técnica, capacitación, programas de formación profesional, estudios, investigación básica y aplicada tanto en el ámbito científico como tecnológico, a fin de generar polos de desarrollo en conocimientos aplicados en la región.</t>
  </si>
  <si>
    <t>CH - IPAS - CM00</t>
  </si>
  <si>
    <t>Res 3975 - 21.10.1992</t>
  </si>
  <si>
    <t>Industria de Pinturas Adolfo Stierling Ltda.</t>
  </si>
  <si>
    <t>IPAS</t>
  </si>
  <si>
    <t>Asistencia recíproca en la promoción y ejecución de tareas de capacitación, investigación científica, tecnológica de desarrollo, relacionadas con el área de competencia de la Industria de Pinturas.</t>
  </si>
  <si>
    <t>CH - METAP - CE00</t>
  </si>
  <si>
    <t>Res 3093 - 23.05.2006</t>
  </si>
  <si>
    <t>Ingeniería e Innovación Metaproject S.A</t>
  </si>
  <si>
    <t>METAP</t>
  </si>
  <si>
    <t>CH - INNOP - CE00</t>
  </si>
  <si>
    <t>INNOPOLIS</t>
  </si>
  <si>
    <t>INNOP</t>
  </si>
  <si>
    <t>FING: Investigación, Capacitación y Difusión.</t>
  </si>
  <si>
    <t xml:space="preserve">CH - IFT - CE00 </t>
  </si>
  <si>
    <t>Innovation and Flying Technologies SPA.</t>
  </si>
  <si>
    <t xml:space="preserve">FING: Promover vínculos bidireccionales para contribuir al fortalecimiento de la docencia y realización de actividades en el marco de intereses y desarrollo de proyectos e implementación de nuevas tecnologías. La Facultad de Ingeniería actuará a través del Programa Centro Smartcity - Lab. </t>
  </si>
  <si>
    <t>CH - INACH - CE01</t>
  </si>
  <si>
    <t>Res 946 - 21.10.1993</t>
  </si>
  <si>
    <t>Instituto Antártico Chileno</t>
  </si>
  <si>
    <t>INACH</t>
  </si>
  <si>
    <t>FING. Ofrece beca a funcionario INACH. Cooperar en el desarrollo e implementación del Banco de Datos Antárticos.</t>
  </si>
  <si>
    <t>CH - GOET - CE00</t>
  </si>
  <si>
    <t>Instituto Chileno Alemán de Cultura "Goethe Institut"</t>
  </si>
  <si>
    <t>GOET</t>
  </si>
  <si>
    <t>Ofrece 1 beca por 1 curso de Alemán para la FAHU, descuentos preferenciales. Intercambiar información y documentación, facilitar acceso a actividades de ambas instituciones, realizar actividades conjuntas, desarrollar prácticas profesionales y cursos, seminarios, y conferencias en el ámbito científico-cultural.</t>
  </si>
  <si>
    <t>CH - INDAP - CE00</t>
  </si>
  <si>
    <t>Res 411 - 21.06.1993</t>
  </si>
  <si>
    <t>Instituto de Desarrollo Agropecuario</t>
  </si>
  <si>
    <t>INDAP</t>
  </si>
  <si>
    <t>Convenio de Colaboración en la materia del Desarrollo Rural.</t>
  </si>
  <si>
    <t xml:space="preserve">Facultad de Administración y Economia </t>
  </si>
  <si>
    <t>CH - IDCI - CE00</t>
  </si>
  <si>
    <t>Instituto de Diagnóstico S.A. - Clínica Indisa</t>
  </si>
  <si>
    <t>IDCI</t>
  </si>
  <si>
    <t>FACIMED. Clínica Indisa proporciona establecimiento para campo docente para la Fac. Ciencias Médicas.</t>
  </si>
  <si>
    <t>CH - INFOCIT - CE00</t>
  </si>
  <si>
    <t>Instituto de Fomento al Desarrollo Científico y Tecnológico</t>
  </si>
  <si>
    <t>INFOCIT</t>
  </si>
  <si>
    <t>FACTEC/Escuela de Periodismo. Prácticas profesionales para egresados por un período de 6 meses y pago de 4,46 UF mensuales.</t>
  </si>
  <si>
    <t>CH - IFOP - CE00</t>
  </si>
  <si>
    <t>Res 3963 - 21.10.1992</t>
  </si>
  <si>
    <t>Instituto de Fomento Pesquero</t>
  </si>
  <si>
    <t>IFOP</t>
  </si>
  <si>
    <t>Establecer programas conjuntos de investigación en áreas de interés mutuo.</t>
  </si>
  <si>
    <t>Centro de Estudios en Ciencia y Tecnología de Alimentos</t>
  </si>
  <si>
    <t>CH - IFOP - CM00</t>
  </si>
  <si>
    <t>Res 3971 - 21.10.1992</t>
  </si>
  <si>
    <t>General. "Colaboración cultural y científica". Los acuerdos complementarios se podrán referir a: Intercambio de profesores, investigadores y estudiantes; Formación y perfeccionamiento de docentes e investigadores; Intercambio de información; Estudios e investigaciones; Cursos, seminarios, conferencias, talleres, etc.</t>
  </si>
  <si>
    <t>CH - IFOP/PRINAL - CM00</t>
  </si>
  <si>
    <t>Res 3965 - 21.10.1992</t>
  </si>
  <si>
    <t>Instituto de Fomento Pesquero y PRINAL Ltda.</t>
  </si>
  <si>
    <t>IFOP/PRINAL</t>
  </si>
  <si>
    <t>Establecer programas conjuntos de investigación de harinas de pescado, crustaceos, moluscos y derivados, aceites, deshidratado, pastas, ensilados, congelado, etc.</t>
  </si>
  <si>
    <t>CH - INDH - CM00</t>
  </si>
  <si>
    <t>Res 8933 - 08.11.2011</t>
  </si>
  <si>
    <t xml:space="preserve">Instituto Nacional de Derechos Humanos </t>
  </si>
  <si>
    <t>INDH</t>
  </si>
  <si>
    <t>Incentivar el desarrollo de programas y proyectos, cursos, seminarios, magíster, postgrado, especializaciones, intercambio de actividades, promoción, congresos, seminarios, etc.</t>
  </si>
  <si>
    <t>CH - INDH - ACM3_00</t>
  </si>
  <si>
    <t>FAHU. Ejecución y desarrollo de prácticas profesionales de estudiantes regulares de la carrera de Licenciatura en Estudios Internacionales.</t>
  </si>
  <si>
    <t>CH - INE - CM01</t>
  </si>
  <si>
    <t>Res 9190 - 22.11.2024</t>
  </si>
  <si>
    <t>Instituto Nacional de Estadísticas</t>
  </si>
  <si>
    <t>INE</t>
  </si>
  <si>
    <t>Desarrollar jornadas de estudios para analizar información estadística. Realizar investigación relacionada en temas de desarrollo socioeconómico y territorial de la región. Elaborar proyectos de interés regional. Realizar actividades de extensión, tales como charlas, talleres seminarios, entre otras actividades.</t>
  </si>
  <si>
    <t>CH - ARCOS - CE00</t>
  </si>
  <si>
    <t>Instituto Profesional Arcos</t>
  </si>
  <si>
    <t>ARCOS</t>
  </si>
  <si>
    <t>[Octubre, 2024. Se busca información de la Institución. El 03/10/2024 el Instituto Profesional Arcos anuncia que cerrará definitivamente el año 2025.] FACTEC. Prosecución de estudios en Publicidad para obtener grado de Licenciatura en Comunicación Publicitaria en USACH para alumnos Arcos titulados de Diseño Gráfico Multimedia.</t>
  </si>
  <si>
    <t>CH - IPCHILE - CE00</t>
  </si>
  <si>
    <t>Instituto Profesional de Chile</t>
  </si>
  <si>
    <t>IPCHILE</t>
  </si>
  <si>
    <t>FING. Alumnos del Instituto podrán cursar en los Programas de Diplomados y/o Postítulos con las menciones "Automatización Industrial", "Electrónica y Telecomunicaciones" y "Sistemas de Eléctricos de Potencia" impartidos por el Depto. de Ingeniería Eléctrica.</t>
  </si>
  <si>
    <t>CH - IPVC - CE00</t>
  </si>
  <si>
    <t>Res 7143 - 13.12.2005</t>
  </si>
  <si>
    <t>Instituto Profesional Valle Central</t>
  </si>
  <si>
    <t>IPVC</t>
  </si>
  <si>
    <t>FAHU. Programa de continuidad de estudios para egresados del instituto.</t>
  </si>
  <si>
    <t>Vicedecanatura de Docencia</t>
  </si>
  <si>
    <t>CH - IPVC - CE01</t>
  </si>
  <si>
    <t>FING. Programas de colaboración en recursos bibliográficos, extensión y convalidación de estudios, intercambio de docentes y estudiantes, salas, talleres, laboratorios y prácticas laborales.</t>
  </si>
  <si>
    <t>CH - ITEXC - CE00</t>
  </si>
  <si>
    <t>Instituto Textil de Chile A.G y el Consejo de Desarrollo Social Empresarial USACH</t>
  </si>
  <si>
    <t>ITEXC</t>
  </si>
  <si>
    <t>CH - INTERPL - CE00</t>
  </si>
  <si>
    <t>Res 9170 - 02.12.2008</t>
  </si>
  <si>
    <t>INTERPLUS S.A</t>
  </si>
  <si>
    <t>INTERPL</t>
  </si>
  <si>
    <t>FING. Investigación, Capacitación y Difusión.</t>
  </si>
  <si>
    <t>CH - ITTL - CE00</t>
  </si>
  <si>
    <t>Res 1749 - 22.03.2011</t>
  </si>
  <si>
    <t>Inversiones Terra Technologies Ltda</t>
  </si>
  <si>
    <t>ITTL</t>
  </si>
  <si>
    <t>CH - INVERTEC - CE01</t>
  </si>
  <si>
    <t>Res 4632 - 09.07.1999</t>
  </si>
  <si>
    <t>INVERTEC I.G.T</t>
  </si>
  <si>
    <t>INVERTEC</t>
  </si>
  <si>
    <t>Prestación de Servicios: Asesoría en preselección de proyectos Fondef Investigación y Desarrollo para la USACH.</t>
  </si>
  <si>
    <t>CH - LICML - CE00</t>
  </si>
  <si>
    <t>Liceo Comercial Molina Lavín</t>
  </si>
  <si>
    <t>LICML</t>
  </si>
  <si>
    <t>FCIENCIAS. Facilitar a los estudiantes de la carrera de Licenciatura de Física y Matemática desarrollen sus actividades práctica correspondiente a la línea de formación profesional en física, matemática.</t>
  </si>
  <si>
    <t>CH - LISCOM - CE00</t>
  </si>
  <si>
    <t>Liceo Salesiano Camilo Ortúzar Montt</t>
  </si>
  <si>
    <t>LISCOM</t>
  </si>
  <si>
    <t>FCIENCIAS. Visitas de estudiantes de enseñanza media a los laboratorios, incorporar al liceo en actividades de difusion, participar en proyectos conjuntos.</t>
  </si>
  <si>
    <t>CH - LKSCO - CE00</t>
  </si>
  <si>
    <t>Res 157 - 07.01.2014</t>
  </si>
  <si>
    <t>LKS Corp S.A</t>
  </si>
  <si>
    <t>LKSCO</t>
  </si>
  <si>
    <t>FAE. Convenio de cooperación en investigación, seminarios, formación, proyectos y programas.</t>
  </si>
  <si>
    <t>CH - LOG - CE00</t>
  </si>
  <si>
    <t>Res 744 - 12.03.2021</t>
  </si>
  <si>
    <t>Logística Integral S.A.</t>
  </si>
  <si>
    <t>LOG</t>
  </si>
  <si>
    <t>FING. Convenio que permita contribuir al mejoramiento de las labores de ambas instituciones, en aspectos inherentes al ámbito de sus respectivas competencias, optimizándose de esta forma los resultados, las experiencias, y la potenciación de las capacidades de cada una de ellas.</t>
  </si>
  <si>
    <t>Ingeniería Civil Mecatronica</t>
  </si>
  <si>
    <t>CH - MAXCO - CE00</t>
  </si>
  <si>
    <t>Maxcontrol S.P.A</t>
  </si>
  <si>
    <t>MAXCO</t>
  </si>
  <si>
    <t>FING: Proyectos de colaboración para promover el desarrollo tecnológico, económico, etc.</t>
  </si>
  <si>
    <t>CH - METRO - CE00</t>
  </si>
  <si>
    <t>Res 162 - 13.01.2015</t>
  </si>
  <si>
    <t>Metro S.A.</t>
  </si>
  <si>
    <t>METRO</t>
  </si>
  <si>
    <t>FING. Prosecucción de estudios de la Facultad de Ingeniería para trabajadores del Metro en carreras o Cursos Universitarios especialización.</t>
  </si>
  <si>
    <t>CH - METRO - CE01</t>
  </si>
  <si>
    <t>FAE. Plan de Prosecución de Estudios para la carrera de Administración Pública, modalidad vespertina a los trabajadores de Metro.</t>
  </si>
  <si>
    <t>CH - MOP - CE00</t>
  </si>
  <si>
    <t>Ministerio de Obras Públicas</t>
  </si>
  <si>
    <t>MOP</t>
  </si>
  <si>
    <t>Permite la confección de Memorias en el MOP.</t>
  </si>
  <si>
    <t>CH - MOP - CM01</t>
  </si>
  <si>
    <t>Res 9548 - 23.11.2023</t>
  </si>
  <si>
    <t>Convenio marco con la Dirección de Arquitectura del MOP - Cooperación en materias específicas de investigación: difusión conjunta para potenciar la educación, divulgación e investigación; desarrollo de prácticas profesionales, investigaciones de grado o tesis; entre otras actividades.</t>
  </si>
  <si>
    <t xml:space="preserve">Dirección de Género </t>
  </si>
  <si>
    <t>CH - MINREL - CE00</t>
  </si>
  <si>
    <t>Ministerio de Relaciones Exteriores</t>
  </si>
  <si>
    <t>MINREL</t>
  </si>
  <si>
    <t>IDEA. Intercambio de profesores, alumnos en el desarrollo de las actividades que se programen, investigaciones, intercambio de publicaciones.</t>
  </si>
  <si>
    <t>CH - DIRECON - CM00</t>
  </si>
  <si>
    <t>Ministerio de Relaciones Exteriores a través de su Dirección General de Relaciones Económicas Internacionales</t>
  </si>
  <si>
    <t>DIRECON</t>
  </si>
  <si>
    <t>[Octubre, 2024. Se buscó información de la Institución. Se encontró que la Subsecretaría de Relaciones Económicas Internacionales es la sucesora de la DIRECON desde el año 2019.] Cooperación para desarrollo de act. de investigación, transferencia Tecnológica, asistencia en Relaciones económicas internacionales y promoción de exportaciones de bienes y/o servicios nacionales, actividades de formación continua y de posgrado, seminarios, prácticas, trabajos de titulación, memorias.</t>
  </si>
  <si>
    <t>Vicerrectoría Vinculación con el Medio</t>
  </si>
  <si>
    <t>CH - MTT - CM00</t>
  </si>
  <si>
    <t>Res 5093 - 26.08.1997</t>
  </si>
  <si>
    <t>Ministerio de Transportes y Telecomunicaciones</t>
  </si>
  <si>
    <t>MTT</t>
  </si>
  <si>
    <t>Las actividades que se realicen en el marco del presente convenio seran materias de acuerdos o protocolos específicos entre las partes.</t>
  </si>
  <si>
    <t>CH - MDIND - CM00</t>
  </si>
  <si>
    <t>Res 6186 - 22.08.2019</t>
  </si>
  <si>
    <t>Ministerio del Deporte e Instituto Nacional de Deporte</t>
  </si>
  <si>
    <t>MDIND</t>
  </si>
  <si>
    <t>Potenciar la formación y perfeccionamiento de recursos humanos en planes y programas de pregrado, postgrado y especialidad de Medicina del deporte. Promover pasantías y centro de prácticas para funcionarios, académicos y estudiantes.</t>
  </si>
  <si>
    <t>Departamento de Gestión y Cultura</t>
  </si>
  <si>
    <t>CH - MUTUAL - CE01</t>
  </si>
  <si>
    <t>Res 4568 - 23.08.2000</t>
  </si>
  <si>
    <t>Mutual de Seguridad de la Cámara Chilena de la Construcción</t>
  </si>
  <si>
    <t>MUTUAL</t>
  </si>
  <si>
    <t>FING. A través del Departamento de Ingeniería Industrial acuerdan llevar a cabo en el ámbito nacional como internacional los Programas de Capacitación Ejecutiva (diplomas, postítulos y cursos).</t>
  </si>
  <si>
    <t>Sociedad de Desarrollo Tecnológico</t>
  </si>
  <si>
    <t>CH - MUTUAL - CM00</t>
  </si>
  <si>
    <t>Res 9310 - 09.09.2014</t>
  </si>
  <si>
    <t>Desarrollo de proyectos o iniciativas relacionadas con la docencia, investigación y extensión.</t>
  </si>
  <si>
    <t>Departamento de ingeniería industrial</t>
  </si>
  <si>
    <t>CH - ONGRAICES - CM00</t>
  </si>
  <si>
    <t>Res 4437 - 26.08.2025</t>
  </si>
  <si>
    <t>ONG Raíces</t>
  </si>
  <si>
    <t>ONGRaices</t>
  </si>
  <si>
    <t xml:space="preserve">Promover vínculos de cooperación entre ambas instituciones, que permitan contribuir al fortalecimiento de la docencia y la pertinencia de la investigación científica, para fomentar el desarrollo educativo social y cultural de los territorios. </t>
  </si>
  <si>
    <t>CH - OIT - MOU00</t>
  </si>
  <si>
    <t>Organización Internacional del Trabajo</t>
  </si>
  <si>
    <t>OIT</t>
  </si>
  <si>
    <t>Investigación conjunta, intercambio entre grupo de investigadores, organización de conferencias, seminarios y elaboración de publicaciones.</t>
  </si>
  <si>
    <t>Escuela de Psicología</t>
  </si>
  <si>
    <t>CH - PRFYA - CE00</t>
  </si>
  <si>
    <t>Patricio Rojas Fernández y Asociados Ltda.</t>
  </si>
  <si>
    <t>PRFYA</t>
  </si>
  <si>
    <t>CH - PHIL - CE00</t>
  </si>
  <si>
    <t>Philips Chile</t>
  </si>
  <si>
    <t>PHIL</t>
  </si>
  <si>
    <t>Para los Campus de la USACH, se deberá ahorrar a lo menos un 30% de consumo de energía, para ello, los proyectos iniciales serán en el Pabellón Forma y Planetario. Se efectuarán estudios y propuestas sobre: instalación eléctrica, iluminación, iluminación de emergencia, propuesta de señalética externa e interna.</t>
  </si>
  <si>
    <t>CH - PUC - CE00</t>
  </si>
  <si>
    <t>Pontificia Universidad Católica de Chile</t>
  </si>
  <si>
    <t>PUC</t>
  </si>
  <si>
    <t>Movilidad Estudiantil Nacional</t>
  </si>
  <si>
    <t>FING a través del Programa de Magíster en Ciencias de la Ingeniería, mención Ingeniería Mecánica. Intercambio de estudiantes de postgrado entre las universidades.</t>
  </si>
  <si>
    <t>CH - PUCV - CE02</t>
  </si>
  <si>
    <t>Res 8035 - 22.10.2024</t>
  </si>
  <si>
    <t>Pontificia Universidad Católica de Valparaíso</t>
  </si>
  <si>
    <t>PUCV</t>
  </si>
  <si>
    <t>Colaboración entre los programas de Magíster en Historia y Doctorado en Historia. Se comprometen a: colaborar en la organización académica, profesional y logística de seminarios, congresos, conferencias y publicaciones sobre las líneas de investigación de los programas; Promover la participación de académicos de claustro en comisiones evaluadoras de tesis y en co-direcciones de tesis; Estimular el intercambio estudiantil; Intercambiar bases de datos e información académica; entre otras actividades.</t>
  </si>
  <si>
    <t>CH - PUCV - CE00</t>
  </si>
  <si>
    <t>Res 1447 - 14.05.2020</t>
  </si>
  <si>
    <t>Pontificia Universidad Católica de Valparaiso LEARN CHILE</t>
  </si>
  <si>
    <t>PUCV es representante de las intituciones de educación superior beneficiaria del proyecto de pro-chile "marca sectorial LEARN-CHILE. La Universidad de Santiago es beneficiaria de este proyecto, que busca posicionar la oferta de servicios de educación superior en materia de formación técnico profesional, pregrado y postgrado y educación continua.</t>
  </si>
  <si>
    <t>Vicerrectoria de Postgrado</t>
  </si>
  <si>
    <t>CH - PUCV - CE01</t>
  </si>
  <si>
    <t>Res 7950 - 17.08.2022</t>
  </si>
  <si>
    <t>Pontificia Universidad Cátolica de Valparaiso LEARN CHILE</t>
  </si>
  <si>
    <t>Adhesión a la marca sectorial Learn Chile.</t>
  </si>
  <si>
    <t>CH - PROCH - CM00</t>
  </si>
  <si>
    <t>ProChile</t>
  </si>
  <si>
    <t>PROCH</t>
  </si>
  <si>
    <t>Desarrollo de programa de acciones que faciliten accionar de empresas regionales en comercio exterior.</t>
  </si>
  <si>
    <t>CH - PIIE - CM00</t>
  </si>
  <si>
    <t>Programa Interdisciplinario de Investigaciones en Educación</t>
  </si>
  <si>
    <t>PIIE</t>
  </si>
  <si>
    <t>Intercambio profesores e investigadores, intercambio de estudiantes, formación y perfeccionamiento de docentes e investigadores, intercambio de información, estudios e investigaciones, cursos, seminarios, talleres, conferencias, publicaciones, etc.</t>
  </si>
  <si>
    <t>CH - MOVCH - CM00</t>
  </si>
  <si>
    <t>Res 3755 - 14.06.2016</t>
  </si>
  <si>
    <t>Red Movilidad Chile</t>
  </si>
  <si>
    <t>MOVCH</t>
  </si>
  <si>
    <t>Red Nacional Universidades del CRUCH que desarrollan Convenio de Desempeño en cooperación con U. Francesas suscrito con Ministerio de Educación  UBB1203 para internacionalización áreas de Ingeniería y Ciencias Agrarias.</t>
  </si>
  <si>
    <t>CH - SANDV - CE00</t>
  </si>
  <si>
    <t>Res 10179 - 30.12.2008</t>
  </si>
  <si>
    <t>SANDVIK S.A</t>
  </si>
  <si>
    <t>SANDV</t>
  </si>
  <si>
    <t>FING. Actividades de promoción del desarrollo científico, tecnológico y económico.</t>
  </si>
  <si>
    <t>CH - SCHE - CE01</t>
  </si>
  <si>
    <t>Res 3700 - 18.07.2025</t>
  </si>
  <si>
    <t>Schneider Electric Chile S.A</t>
  </si>
  <si>
    <t>SCHE</t>
  </si>
  <si>
    <t>A través de la Facultad de Ingeniería, posibilitarán la cooperación y coordinación entre ambas instituciones, en el desarrollo de programas y proyectos de investigación, capacitación, docencia, asesorías y asistencia científico-técnica, favoreciendo sus fines y objetivos institucionales.</t>
  </si>
  <si>
    <t>CH - SELEN - CE00</t>
  </si>
  <si>
    <t>SELENIUM LTDA.</t>
  </si>
  <si>
    <t>SELEN</t>
  </si>
  <si>
    <t>SELENIUM prestará Servicio Técnico que consistirá en la mantención del equipo individualizado incluyendo su limpieza, lubricación, suministro de repuestos e insumos.</t>
  </si>
  <si>
    <t>CH - SENADO - CM00</t>
  </si>
  <si>
    <t>Res 9005 - 30.11.2016</t>
  </si>
  <si>
    <t>Senado de la República de Chile</t>
  </si>
  <si>
    <t>SENADO</t>
  </si>
  <si>
    <t>Desarrollo de talleres, seminarios temas relacionados con iniciativas legales que se tramiten en el congreso, apoyo en la realización del evento "Congreso del Futuro", etc.</t>
  </si>
  <si>
    <t>CH - SAG - CE00</t>
  </si>
  <si>
    <t>Servicio Agrícola y Ganadero</t>
  </si>
  <si>
    <t>SAG</t>
  </si>
  <si>
    <t>Comodato por 50 años de terreno "Viveros y jardines" en favor de la USACH.</t>
  </si>
  <si>
    <t>CH - SAG - CM00</t>
  </si>
  <si>
    <t>Res 4915 - 24.08.2018</t>
  </si>
  <si>
    <t>Formación académica funcionarios SAG, colaborar en la materialización de proyectos de inversión, ejecución de proyectos de investigación y desarrollo, facilitar el acceso a infraestructura, programa de prácticas profesionales.</t>
  </si>
  <si>
    <t>CH - SERCOTEC - CE00</t>
  </si>
  <si>
    <t>Res 6349 - 14.09.1999</t>
  </si>
  <si>
    <t>Servicio de Cooperación Técnica</t>
  </si>
  <si>
    <t>SERCOTEC</t>
  </si>
  <si>
    <t>FAE. Desarrollar el proyecto "Escuela de Otoño de Capacitación en Fomento Productivo" e implementar el "Diplomado en Gestión Empresarial de Mipymes".</t>
  </si>
  <si>
    <t>CH - SEGIC - CE00</t>
  </si>
  <si>
    <t>Servicio de Gestión y Computación de la USACH Ltda</t>
  </si>
  <si>
    <t>SEGIC</t>
  </si>
  <si>
    <t xml:space="preserve">Director de Gestión Tecnológica </t>
  </si>
  <si>
    <t>CH - SSLB - CE00</t>
  </si>
  <si>
    <t>Servicio de Salud del Libertador Bernardo O'Higgins</t>
  </si>
  <si>
    <t>SSLB</t>
  </si>
  <si>
    <t>FACIMED. Especialización médica y uso de dependencias. Comisión Local Docente Asistencial para Asistencia técnica conjunta en áreas médicas.</t>
  </si>
  <si>
    <t>CH - SSMC - CE01</t>
  </si>
  <si>
    <t>Res 849 - 13.03.1998</t>
  </si>
  <si>
    <t>Servicio de Salud Metropolitano Central</t>
  </si>
  <si>
    <t>SSMC</t>
  </si>
  <si>
    <t>FACIMED. Especialización médica y uso de dependencias. Desarrollo de cursos y programas de post-grado para médicos cirujanos. Relacionado con la especialización en psiquiatría comunitaria y social y gestión en salud mental.</t>
  </si>
  <si>
    <t>CH - SSMC - CE02</t>
  </si>
  <si>
    <t>FACIMED. Uso de dependencias de la USACH en la contraparte. Proporcionamiento de Campo Clínico a estudiantes de la Facultad de Ciencias Médicas.</t>
  </si>
  <si>
    <t>CH - SSMC - CE03</t>
  </si>
  <si>
    <t>Res 5412 - 09.08.1999</t>
  </si>
  <si>
    <t>FACIMED. Proporcionamiento de Campo Clínico a estudiantes de enfermería de la Facultad de Ciencias Médicas.</t>
  </si>
  <si>
    <t>CH - SSMC - CE00</t>
  </si>
  <si>
    <t>Servicio de Salud Metropolitano Central y la Ilustre Municipalidad de Maipú</t>
  </si>
  <si>
    <t>FACIMED. Elaborar planes y programas de cooperación para mejorar la salud de los habitantes de la Comuna de Maipú.</t>
  </si>
  <si>
    <t>CH - SESMA - CE00</t>
  </si>
  <si>
    <t>Servicio de Salud Metropolitano del Ambiente</t>
  </si>
  <si>
    <t>SESMA</t>
  </si>
  <si>
    <t>[Octubre, 2024. Se busca información de la institución. Según wikipedia en enero de 2005 SESMA dejó de funcionar, asumiendo sus funciones la SEREMI de Salud de la RM (no se encontró información en páginas webs oficiales del gobierno).] FING. Proyectos de colaboración para promover el desarrollo tecnológico, económico, etc.</t>
  </si>
  <si>
    <t>Departamento de Ingeniería Geográfica</t>
  </si>
  <si>
    <t>CH - SEMO - CM00</t>
  </si>
  <si>
    <t>Res 5090 - 26.08.1997</t>
  </si>
  <si>
    <t>Servicio de Salud Metropolitano Occidente</t>
  </si>
  <si>
    <t>SEMO</t>
  </si>
  <si>
    <t>Desarrollo de la cooperación científica y tecnológica entre el Servicio y la Universidad a través de la elaboración en conjunto de programas y proyectos.</t>
  </si>
  <si>
    <t>CH - SEMO - CE01</t>
  </si>
  <si>
    <t>FACIMED. Uso de dependencias. Hospital Dr. Félix Bulnes Cerda como campo clínico a estudiantes de Ciencias Médicas. USACH colaborará en impartir cursos o efectuar asesorías técnicas o talleres de capacitación a los funcionarios de los establecimientos, en materias de interés del Servicio.</t>
  </si>
  <si>
    <t>CH - SEMO - CE02</t>
  </si>
  <si>
    <t>FACIMED. Ejecución del Programa para la formación de Medicina Familiar.</t>
  </si>
  <si>
    <t>CH - SLEP - CM00</t>
  </si>
  <si>
    <t>Res 837 - 06.03.2025</t>
  </si>
  <si>
    <t>Servicio Local de Educación Pública Santa Corina</t>
  </si>
  <si>
    <t>SLEP</t>
  </si>
  <si>
    <t>Fomento y facilitación para el desarrollo de prácticas profesionales, trabajos de título, memorias y tesis de estudiantes de pregrado y postgrado. Estudios, investigaciones y actividades en el marco de asignaturas con participación de estudiantes, docentes e investigadores. Publicaciones, seminarios, talleres, charlas. Intercambio de informació. Entre otras actividades.</t>
  </si>
  <si>
    <t>CH - SML - CM00</t>
  </si>
  <si>
    <t>Res 8910 - 19.11.2024</t>
  </si>
  <si>
    <t>Servicio Médico Legal</t>
  </si>
  <si>
    <t>SML</t>
  </si>
  <si>
    <t>Contribuir a la formación de profesionales o técnicos en aspectos de la Medicina Legal. Proporcionar al Servicio apoyo académico, material, técnico y humano de alto nivel de calidad en las actividades que le son propias. Recibir formación y capacitación para los funcionarios del Servicio que permitan mejorar su desempeño en beneficio de sus usuarios. Abrir espacios para líneas de investigación. Otras actividades.</t>
  </si>
  <si>
    <t>Facultad de Ciencias Médicas y Vicerrectoría de Vinculación con el Medio</t>
  </si>
  <si>
    <t>Coordinación de gestión de cupos y campos clínicos (FACIMED) y Vinculación Estratégica (VIME)</t>
  </si>
  <si>
    <t>CH - SML - CE00</t>
  </si>
  <si>
    <t>FACIMED. Programas de colaboración, actividades de investigación y científicas, gastos operativos e insumos.</t>
  </si>
  <si>
    <t>CH - SNAA - CE00</t>
  </si>
  <si>
    <t>Res 828 - 06.05.1986</t>
  </si>
  <si>
    <t>Servicio Nacional de Aduanas</t>
  </si>
  <si>
    <t>SNAA</t>
  </si>
  <si>
    <t>FCIENCIAS. Uso de los laboratorios por parte de los funcionarios de Aduana para corroborar metales, la Aduana paga uso de estos servicios.</t>
  </si>
  <si>
    <t>CH - SERNAGEOMIN - CE00</t>
  </si>
  <si>
    <t>Res 1052 - 11.03.2024</t>
  </si>
  <si>
    <t>Servicio Nacional de Geología y Minería</t>
  </si>
  <si>
    <t>SERNAGEOMIN</t>
  </si>
  <si>
    <t>FING. Se compremeten a mantener actualizadas las coordenadas de las estaciones que componen la denominada Red Geodésica para Minería (REDGEOMIN) a través de cooperaciones para el procesamiento regular mediante estandares científicos internacionales de estaciones GNSS (Global Navigation Satellite System) en Chile y alrededores.</t>
  </si>
  <si>
    <t>CH - SERPAT - CM00</t>
  </si>
  <si>
    <t>Res 6652 - 20.07.2022</t>
  </si>
  <si>
    <t>Servicio Nacional de Patrimonio Cultural</t>
  </si>
  <si>
    <t>SERPAT</t>
  </si>
  <si>
    <t>Facilitación de prácticas profesionales, trabajos de título, memorias y tesis de estudiantes de pregrado y postgrado; Estudios, investigaciones y actividades en el marco de asignaturas con participación de estudiantes, docentes e investigadores; Gestión conjunta para la realización de actividades tales como: publicaciones, seminarios, talleres, charlas, entre otros; Intercambio de información relacionada a los programas emanados del presente acuerdo; Otras actividades.</t>
  </si>
  <si>
    <t>CH - SERNAC - CM00</t>
  </si>
  <si>
    <t>Servicio Nacional del Consumidor</t>
  </si>
  <si>
    <t>SERNAC</t>
  </si>
  <si>
    <t>Intercambio de profesionales, investigadores y estudiantes, formación y perfeccionamiento de profesionales e investigadores, intercambio de información, estudios, cursos, seminarios, talleres, conferencias y publicaciones.</t>
  </si>
  <si>
    <t>CH - EQUIFAX - CE00</t>
  </si>
  <si>
    <t>Res 7687 - 12.08.2022</t>
  </si>
  <si>
    <t>Servicios Equifax Chile Limitada</t>
  </si>
  <si>
    <t>EQUIFAX</t>
  </si>
  <si>
    <t>FING a través del Dpto. de Ingenería Informática: realización de charlas presenciales, online y actividades orientadas a la innovación tecnológica, desarrollo y aplicación de las tecnologías de la información y transferencia tecnológica; Programas, proyectos y otras actividades a realizar en conjunto.</t>
  </si>
  <si>
    <t>CH - SIMTECH - CE00</t>
  </si>
  <si>
    <t>Res 8224 - 17.10.2023</t>
  </si>
  <si>
    <t>SIMTECH Ltda.</t>
  </si>
  <si>
    <t>SIMTECH</t>
  </si>
  <si>
    <t>FING. Facilitar estudiantes para el desarrollo de tesis, prácticas y/o pasantías; proyectos conjuntos; desarrollo conjunto de investigación científica, etc.</t>
  </si>
  <si>
    <t>CH - SNTCTC - CE00</t>
  </si>
  <si>
    <t>Res 712 - 02.03.1995</t>
  </si>
  <si>
    <t>Sindicato Nacional de Trabajadores Nº5 y Sindicato Nacional de Trabajadores de Empresa de la Compañía de Teléfonos de Chile</t>
  </si>
  <si>
    <t>SNTCTC</t>
  </si>
  <si>
    <t>FACTEC. Prestación de servicios entre Escuela Tecnológica y sindicatos. Asesoría académica y profesional a los sindicatos.</t>
  </si>
  <si>
    <t>CH - SNC - CE00</t>
  </si>
  <si>
    <t>Res 6242 - 06.11.2025</t>
  </si>
  <si>
    <t>Slipnaxos Chile SPA.</t>
  </si>
  <si>
    <t>SNC</t>
  </si>
  <si>
    <t>FING a través del Departamento de Ingeniería en Obras Civiles, acuerdan avanzar en oportunidades de colaboración para el desarrollo de programas y proyectos de investigación, capacitación, docencia, asesorias y asistencia técnico-científica.</t>
  </si>
  <si>
    <t xml:space="preserve">Departamento de Ingeniería en Obras Civiles </t>
  </si>
  <si>
    <t>CH - SAGEC - CE00</t>
  </si>
  <si>
    <t>Sociedad A.G.E Consultores Ltda</t>
  </si>
  <si>
    <t>SAGEC</t>
  </si>
  <si>
    <t>FING. Actividades de colaboración para promover el desarrollo de RR.HH y Empresariales en la I, II y III región.</t>
  </si>
  <si>
    <t>CH - SCDT - CM00</t>
  </si>
  <si>
    <t>Res 1436 - 12.05.1992</t>
  </si>
  <si>
    <t>Sociedad Civil para el Desarrollo Tecnológico Asistencia Técnica y Capacitación Universitaria Ltda.</t>
  </si>
  <si>
    <t>SCDT</t>
  </si>
  <si>
    <t>Realizar labores de investigación, capacitación, asistencia, desarrollo y administración de proyectos.</t>
  </si>
  <si>
    <t>CH - SCDT - CE00</t>
  </si>
  <si>
    <t>Res 3246 - 28.08.1992</t>
  </si>
  <si>
    <t>FING. Convenio de asistencia técnica de carácter general para los efectos de administrar, ejecutar y desarrollar en conjunto los recursos que los convenios de la facultad requieran, para una eficiente gestión administrativa.</t>
  </si>
  <si>
    <t>CH - SDT/CMCH - CE00</t>
  </si>
  <si>
    <t>Sociedad de Desarrollo Tecnológico y Casa de Moneda de Chile</t>
  </si>
  <si>
    <t>SDT/CMCH</t>
  </si>
  <si>
    <t>FAE/FING. Actividades de promoción del desarrollo científico, tecnológico y económico.</t>
  </si>
  <si>
    <t>CH - DRIV - CE00</t>
  </si>
  <si>
    <t>Sociedad Drival Ingeniería Alimentación Sociedad Limitada</t>
  </si>
  <si>
    <t>DRIV</t>
  </si>
  <si>
    <t>Control de Calidad para la obtención del "Sello de Calidad" por parte CECTA.</t>
  </si>
  <si>
    <t>CH - TELETÓN - CE00</t>
  </si>
  <si>
    <t xml:space="preserve">Res 5727 - 15.10.2025 </t>
  </si>
  <si>
    <t>Sociedad Pro Ayuda del Niño Lisiado (Teletón)</t>
  </si>
  <si>
    <t>Teletón</t>
  </si>
  <si>
    <t xml:space="preserve">Posibilita que dependientes, profesionales, académicos/as y estudiantes de la Facultad de Ingeniería de la USACH puedan realizar en las dependencias de Teletón investigaciones, prácticas administrativas y profesionales, trabajos de titulación, tesis de investigación y otros tipos de trabajo, quedando excluídas expresamente las actividades relacionadas con campo clínico en Teletón, así como actividades relacionadas con la atención a pacientes. </t>
  </si>
  <si>
    <t xml:space="preserve">Departamento de Ingeniería Industrial, Departamento de Ingeniería Informática y la carrera de Ingeniería Civil Biomédica </t>
  </si>
  <si>
    <t>CH - SPORA - CE00</t>
  </si>
  <si>
    <t>Spora SPA</t>
  </si>
  <si>
    <t>SPORA</t>
  </si>
  <si>
    <t>FQyB. Realización de clases, cursos, y/o seminarios por parte de Doctores de Spora en el Programa de Doctorado en Biotecnología de la USACH; Participación de Doctores de Spora como académicos visitantes en el Programa de Doctorado en Biotecnología de la USACH; Participación de Doctores de Spora como miembros de comisiones de exámenes de calificación, o comisiones de seguimiento de Tesis en el Programa de Doctorado en Biotecnología de la USACH; Realización de Proyectos de I+D+i de manera conjunta orientados al fortalecimiento de líneas de investigación de interés mutuo; Otras actividades.</t>
  </si>
  <si>
    <t>CH - EMT - CM00</t>
  </si>
  <si>
    <t>Res 9664 - 24.11.2023</t>
  </si>
  <si>
    <t>Subsecretaría de Economía y Empresas de Menor Tamaño</t>
  </si>
  <si>
    <t>EMT</t>
  </si>
  <si>
    <t>Prácticas profesionales, trabajos de títulos, memorias y tesis para pregrado y postgrado; estudios, investigaciones; publicaciones, seminarios, talleres; otras actividades.</t>
  </si>
  <si>
    <t>CH - SUBSALUD - CM00</t>
  </si>
  <si>
    <t>Res 6398 - 28.08.2024</t>
  </si>
  <si>
    <t>Subsecretaría de Salud Pública</t>
  </si>
  <si>
    <t>SUBSALUD</t>
  </si>
  <si>
    <t>Desarrollo de estudios, investigaciones y actividades para fortalecer las políticas públicas en materia de salud, intercambio de información, generar espacios de apoyo mutuo para el desarrollo de investigaciones científicas.</t>
  </si>
  <si>
    <t>CH - SUBSALUD - CE00</t>
  </si>
  <si>
    <t>Res 4435 - 26.08.2025</t>
  </si>
  <si>
    <t>Proyecto de investigación "El tiempo en Salud: dispositivos y regímenes temporales en servicios de salud públicos y privados de la Región Metropolitana" adjudicado a la USACH a través de la resolución exenta 2819 del 12 de abril de 2024 de FONDECYT.</t>
  </si>
  <si>
    <t>CH - SUBTEL - CM00</t>
  </si>
  <si>
    <t>Res 979 - 27.08.1992</t>
  </si>
  <si>
    <t>Subsecretaría de Telecomunicaciones</t>
  </si>
  <si>
    <t>SUBTEL</t>
  </si>
  <si>
    <t>Establecer programas conjuntos de investigación y asesoría en áreas que se identificarán como de interés mutuo / Elaboración de programas y proyectos, a través de convenios específicos.</t>
  </si>
  <si>
    <t>CH - TVN - CM00</t>
  </si>
  <si>
    <t>Res 787 - 04.05.1987</t>
  </si>
  <si>
    <t xml:space="preserve">Televisión Nacional de Chile </t>
  </si>
  <si>
    <t>TVN</t>
  </si>
  <si>
    <t>Asesoramiento y participación de académicos, organización de paneles y mesas redondas, cursos, difusión, utilización de TVN a las instalaciones deportivas USACH.</t>
  </si>
  <si>
    <t>CH - RedExUTE - CM00</t>
  </si>
  <si>
    <t>U. de Antofagasta; U. de Atacama; U. de La Serena; U. de Santiago de Chile; U. de Talca; U. del Biobío; U. de La Frontera; U. Austral de Chile; U. de Los Lagos; U. de Magallanes</t>
  </si>
  <si>
    <t>RedExUTE</t>
  </si>
  <si>
    <t>Convenio con Red de Universidades ex UTE.</t>
  </si>
  <si>
    <t>CH - UAF - CE00</t>
  </si>
  <si>
    <t>Res 560 - 25.01.2013</t>
  </si>
  <si>
    <t>Unidad de Análisis Financiero</t>
  </si>
  <si>
    <t>UAF</t>
  </si>
  <si>
    <t>FAE. Patrocinio, documentación, pasantías de investigación, seminarios conjuntos y capacitación.</t>
  </si>
  <si>
    <t>CH - UAI - ACE2_00</t>
  </si>
  <si>
    <t>Res 7491 - 10.08.2022</t>
  </si>
  <si>
    <t>Universidad Adolfo Ibáñez</t>
  </si>
  <si>
    <t>UAI</t>
  </si>
  <si>
    <t>Anexo - Convenio Específico</t>
  </si>
  <si>
    <t>FING. Establece el intercambio estudiantil de estudiantes (12 por año). Da a conocer los cursos a convalidar entre el programa de Magíster en Ingeniería Industrial e Investigación de Operaciones de la UAI y el programa de Magíster en Ciencias de la Ingeniería, mención Ingeniería Industrial de la USACH.</t>
  </si>
  <si>
    <t>CH - UAI - ACE1_00</t>
  </si>
  <si>
    <t>Res 4533 - 03.06.2022</t>
  </si>
  <si>
    <t>FING. Establece el intercambio estudiantil de estudiantes (12 por año). Da a conocer los cursos a convalidar entre los programas de Magíster y Doctorado de ambas universidades.</t>
  </si>
  <si>
    <t>CH - UAI - CE00</t>
  </si>
  <si>
    <t>Res 7658 - 28.10.2021</t>
  </si>
  <si>
    <t>FING. A través de los programas de Magíster y Doctorados en Ingeniería de ambas universidades, las Facultades de Ingeniería anualmente establecerán un listado de cursos y/o asignaturas que podrán ser cursados por los alummnos de ambas universidades.</t>
  </si>
  <si>
    <t>CH - UARP - CM00</t>
  </si>
  <si>
    <t>Res 1803 - 07.08.1985</t>
  </si>
  <si>
    <t>Universidad Arturo Prat</t>
  </si>
  <si>
    <t>UARP</t>
  </si>
  <si>
    <t>Autoriza personal para labores específicas, uso de equipos, laboratorios, instrumentos e instalaciones respectivas, uso común de información, destinar recursos económicos.</t>
  </si>
  <si>
    <t>CH - UCM - CE01</t>
  </si>
  <si>
    <t>Res 8887 - 08.11.2023</t>
  </si>
  <si>
    <t>Universidad Católica del Maule LEARN CHILE</t>
  </si>
  <si>
    <t>CH - UCN - CE00</t>
  </si>
  <si>
    <t>Universidad Católica del Norte</t>
  </si>
  <si>
    <t>UCN</t>
  </si>
  <si>
    <t>FCIENCIAS. Intercambio de profesores, alumnos en el desarrollo de las actividades que se programen, investigaciones, intercambio de publicaciones, formación y perfeccionamiento de docentes e investigadores, cursos, seminarios, conferencias, talleres.</t>
  </si>
  <si>
    <t>CH - UANTOF - CM00</t>
  </si>
  <si>
    <t>Res 3966 - 21.10.1992</t>
  </si>
  <si>
    <t>Universidad de Antofagasta</t>
  </si>
  <si>
    <t>UANTOF</t>
  </si>
  <si>
    <t>Intercambio de información y material, realización de actividades conjuntas difundir material, publicaciones conjuntas, cursos, seminarios, conferencias, talleres, etc.</t>
  </si>
  <si>
    <t>CH - UANTOF - CE00</t>
  </si>
  <si>
    <t>Res 4527 - 21.08.2000</t>
  </si>
  <si>
    <t>FING. Asesoría y desarrollo de programa de postgrado, en el área de ingeniería de procesos. Asesoría en programas de estudios y reglamento de programa de postgrado.</t>
  </si>
  <si>
    <t>CH - UDA - CE00</t>
  </si>
  <si>
    <t>Res 1661 - 10.04.1996</t>
  </si>
  <si>
    <t>Universidad de Atacama</t>
  </si>
  <si>
    <t>UDA</t>
  </si>
  <si>
    <t>FAHU. Programa de Capacitación, Perfeccionamiento y Actualización para Periodistas.</t>
  </si>
  <si>
    <t>CH - UDA - CM00</t>
  </si>
  <si>
    <t>Desarrollo de proyectos y programas de forma conjunta.</t>
  </si>
  <si>
    <t>CH - UAYSEN - MOU00</t>
  </si>
  <si>
    <t>Res 496 - 13.01.2022</t>
  </si>
  <si>
    <t>Universidad de Aysén</t>
  </si>
  <si>
    <t>UAYSEN</t>
  </si>
  <si>
    <t>Desarrollo de actividades de colaboración en áreas académicas y profesionales de mutuo interés; Generar el intercambio de personal académico, de investigación, especialistas visitantes, estudiantes de pregrado y postgrado; Proyectos de investigación conjuntos; Intercambio de información para aportar a la construcción de área de Internacionalización de la U. de Aysén en base a la experiencia de la USACH; Otras formas de cooperación.</t>
  </si>
  <si>
    <t>CH - UCH - CE00</t>
  </si>
  <si>
    <t>Universidad de Chile</t>
  </si>
  <si>
    <t>UCH</t>
  </si>
  <si>
    <t>FACTEC. Convenio entre la Facultad de Ciencias Químicas y Farmacéuticas de la U. Chile con la Esc. Tecnológica de la USACH.</t>
  </si>
  <si>
    <t>CH - UCH - CM00</t>
  </si>
  <si>
    <t>Res 548 - 06.08.1993</t>
  </si>
  <si>
    <t>CH - UCH - CE02</t>
  </si>
  <si>
    <t>FCIENCIAS. Convenio entre la Facultad de Ciencias Químicas y Farmacéuticas de la U. Chile con la Facultad de Ciencias de la USACH.</t>
  </si>
  <si>
    <t>CH - UCH - CE03</t>
  </si>
  <si>
    <t>Res 6749 - 27.07.2010</t>
  </si>
  <si>
    <t>FING. Programas de colaboración e intercambio académico y estudiantil; Proyectos de investigación conjuntos.</t>
  </si>
  <si>
    <t>CH - UCH - CE04</t>
  </si>
  <si>
    <t>Res 2385 - 29.04.2019</t>
  </si>
  <si>
    <t>Programa Académico - Doctorado Conjunto</t>
  </si>
  <si>
    <t>FQyB. Programa académico conjunto compartido entre la UdeChile Fac. Ciencias (Doctorado en Ciencias con mención en Microbiología) y la UdeStgo Fac Q&amp;B (Doctorado en Microbiología) se actualiza este convenio específico desde el 2000 se ha desarrollado este Doctorado conjunto en Ciencias con mención en Microbiología/Doctorado en Microbiología. Los alumnos tienen derechos y obligaciones en ambas universidades sólo pagan arancel en una de las dos universidades, tienen el grado de Doctor de la U. en donde efectuaron su matrícula.</t>
  </si>
  <si>
    <t>CH - UDEC - CE00</t>
  </si>
  <si>
    <t>Res 6649 - 03.12.2015</t>
  </si>
  <si>
    <t>Universidad de Concepción</t>
  </si>
  <si>
    <t>FAHU(Programa de Magíster). Investigación (Cotutela de tesis, proyectos de investigación, curso intensivo de profesor visitante, publicaciones, constitución de comisiones evaluadoras para obtener el Grado de Magíster).</t>
  </si>
  <si>
    <t>Departamento de Filosofia</t>
  </si>
  <si>
    <t>CH - UFRO - CM00</t>
  </si>
  <si>
    <t>Res 2889 - 13.11.1987</t>
  </si>
  <si>
    <t>Universidad de La Frontera</t>
  </si>
  <si>
    <t>UFRO</t>
  </si>
  <si>
    <t>Programas de investigación conjuntos, actividades, trabajo conjunto de académicos e investigadores en programas derivados de este convenio.</t>
  </si>
  <si>
    <t>CH - UNSR - CM00</t>
  </si>
  <si>
    <t>Res 1365 - 15.10.1992</t>
  </si>
  <si>
    <t>Universidad de La Serena</t>
  </si>
  <si>
    <t>UNSR</t>
  </si>
  <si>
    <t>Intercambio de información y material, intercambio de académicos, investigadores, realización de actividades conjuntas, difundir material, publicaciones conjuntas, cursos, seminarios, conferencias, talleres, etc.</t>
  </si>
  <si>
    <t>CH - UDLA - CM00</t>
  </si>
  <si>
    <t>Universidad de Las Américas</t>
  </si>
  <si>
    <t>UDLA</t>
  </si>
  <si>
    <t>Intercambio de información y material, intercambio de académicos, investigadores y estudiantes, realización de actividades conjuntas, difundir material, publicaciones conjuntas, cursos, seminarios, conferencias, talleres, etc.</t>
  </si>
  <si>
    <t>CH - ULAGOS - CE00</t>
  </si>
  <si>
    <t>Res 5326 - 02.18.2017</t>
  </si>
  <si>
    <t>Universidad de Los Lagos</t>
  </si>
  <si>
    <t>ULAGOS</t>
  </si>
  <si>
    <t>FAHU. 8 cupos para Propedéutico USACH en sede Puerto Montt a estudiantes licedos comuna Llanquihue, ingreso de 5 cupos y becas en Bachillerato en Ciencias y Humanidades.</t>
  </si>
  <si>
    <t>CH - UPLA - CM00</t>
  </si>
  <si>
    <t>Universidad de Playa Ancha</t>
  </si>
  <si>
    <t>UPLA</t>
  </si>
  <si>
    <t>Convenio Marco con CICES, en materias relacionadas con la Educación Superior.</t>
  </si>
  <si>
    <t>Centro de Investigación en Creatividad y Educación Superior</t>
  </si>
  <si>
    <t>CH - UST - CM00</t>
  </si>
  <si>
    <t>Res 5146 - 27.08.1996</t>
  </si>
  <si>
    <t>Universidad de Santo Tomás</t>
  </si>
  <si>
    <t>UST</t>
  </si>
  <si>
    <t>Programas de investigación conjuntos, actividades, académicos e investigadores en trabajo conjunto.</t>
  </si>
  <si>
    <t>CH - UTA - CM01</t>
  </si>
  <si>
    <t>Res 4811 - 31.08.2001</t>
  </si>
  <si>
    <t>Universidad de Tarapacá</t>
  </si>
  <si>
    <t xml:space="preserve">Efectuar programas académicos, investigaciones, trabajos y actividades conjuntas </t>
  </si>
  <si>
    <t>CH - UTA - CE00</t>
  </si>
  <si>
    <t>FAE. Mejora en la capacidad de los recursos académico-docentes para la carrera Contador Auditor-Contador Público Modernizar la gestión de la carrera Contador Auditor-Contador Público de la FACSAE(UTA) en aspectos organizacionales y de operaciones vinculadas a las actividades académico-docentes. Adquisición de tecnologías de enseñanza-aprendizaje y capacitación a los recursos académico-docentes en su aplicación. Rediseño del proceso de enseñanza-aprendizaje de la carrera Contador Auditor Contador Público de la FACSAE.</t>
  </si>
  <si>
    <t>CH - UV - CM00</t>
  </si>
  <si>
    <t>Res 4380 - 24.07.1996</t>
  </si>
  <si>
    <t>Universidad de Valparaíso</t>
  </si>
  <si>
    <t>UV</t>
  </si>
  <si>
    <t>CH - UMCH - CE00</t>
  </si>
  <si>
    <t>Res 10710 - 04.12.2009</t>
  </si>
  <si>
    <t>Universidad Mayor</t>
  </si>
  <si>
    <t>UMCH</t>
  </si>
  <si>
    <t>FACTEC. Convenio que permite la generación conjunta de Diplomados y Cursos en el ámbito de desarrollo de nuevos procesos tecnológicos de la industria de alimentos e implementación de sistemas de gestión de calidad en este tipo de industrias.</t>
  </si>
  <si>
    <t>CH - UMCE - CE00</t>
  </si>
  <si>
    <t>Res 5956 - 30.08.1999</t>
  </si>
  <si>
    <t>Universidad Metropolitana de Ciencias de la Educación</t>
  </si>
  <si>
    <t>UMCE</t>
  </si>
  <si>
    <t>Uso de dependencias de la contraparte en la USACH. Uso de cabañas de Bienestar de la Usach para miembros de bienestar de la UMCE. Bienestar recibirá pago por el uso, el cual será fijado anualmente.</t>
  </si>
  <si>
    <t>Bienestar USACH</t>
  </si>
  <si>
    <t>Vicerrectoría de Administración y Finanzas</t>
  </si>
  <si>
    <t>CH - USSC - CM00</t>
  </si>
  <si>
    <t>Universidad San Sebastián de Concepción</t>
  </si>
  <si>
    <t>USSC</t>
  </si>
  <si>
    <t>CH - UTEM - CM00</t>
  </si>
  <si>
    <t>Res 7948 - 21.10.2024</t>
  </si>
  <si>
    <t>Universidad Tecnológica Metropolitana</t>
  </si>
  <si>
    <t>UTEM</t>
  </si>
  <si>
    <t>Desarrollo de prácticas profesionales, trabajos de título, memorias y tesis de estudiantes de pregrado y postgrado; Movilidad e intercambio de profesores e investigadores, estudiantes de pregrado y/o postgrado; Estudios, investigaciones y actividades en el marco de asignaturas con participación de estudiantes, docentes e investigadores; Publicaciones, seminarios, talleres, charlas; entre otras actividades.</t>
  </si>
  <si>
    <t>Vicedecanato de Investigación, Desarrollo y Postgrado de la Facultad de Ingeniería</t>
  </si>
  <si>
    <t>CH - MULTI - CE00</t>
  </si>
  <si>
    <t>Res 651 - 05.03.2001</t>
  </si>
  <si>
    <t>Universidades nacionales: PUC, U. Concepción y otras.</t>
  </si>
  <si>
    <t>FCIENCIAS. Programa de Investigación en Análisis Estocástico y Física Matemática (ANESTOC).</t>
  </si>
  <si>
    <t>Universidades: Católica del Norte, Antofagasta, Atacama, La Serena y Arturo Prat</t>
  </si>
  <si>
    <t>FING. Intercambio de información y material, intercambio de académicos, investigadores y estudiantes, realización de actividades conjuntas, difundir material, publicaciones conjuntas, cursos, seminarios, conferencias, talleres, etc.</t>
  </si>
  <si>
    <t>http://www.unap.cl ; http://www.ucn.cl/ ; http://www.uda.cl/ ; www.userena.cl</t>
  </si>
  <si>
    <t>CH - VICTRO - CE00</t>
  </si>
  <si>
    <t>Victronics Ltda</t>
  </si>
  <si>
    <t>VICTRO</t>
  </si>
  <si>
    <t>FING. Intercambio de profesores, investigadores y estudiantes; Cursos, seminarios, conferencias; Estudios científicos o tecnológicos; Proyectos de Investigación y desarrollo; Formación y Capacitación, Asistencia Técnica; entre otras actividades.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</si>
</sst>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dd\-mm\-yyyy"/>
  </numFmts>
  <fonts count="23">
    <font>
      <sz val="11.0"/>
      <color theme="1"/>
      <name val="Aptos Narrow"/>
      <scheme val="minor"/>
    </font>
    <font>
      <b/>
      <sz val="11.0"/>
      <color theme="0"/>
      <name val="Calibri"/>
    </font>
    <font>
      <b/>
      <sz val="9.0"/>
      <color theme="0"/>
      <name val="Calibri"/>
    </font>
    <font>
      <sz val="11.0"/>
      <color theme="0"/>
      <name val="Aptos Narrow"/>
    </font>
    <font>
      <u/>
      <sz val="9.0"/>
      <color theme="10"/>
      <name val="Calibri"/>
    </font>
    <font>
      <u/>
      <sz val="9.0"/>
      <color theme="10"/>
      <name val="Calibri"/>
    </font>
    <font>
      <sz val="9.0"/>
      <color theme="1"/>
      <name val="Calibri"/>
    </font>
    <font>
      <b/>
      <sz val="9.0"/>
      <color theme="1"/>
      <name val="Calibri"/>
    </font>
    <font>
      <sz val="10.0"/>
      <color theme="1"/>
      <name val="Calibri"/>
    </font>
    <font>
      <sz val="8.0"/>
      <color theme="1"/>
      <name val="Calibri"/>
    </font>
    <font>
      <u/>
      <sz val="9.0"/>
      <color theme="10"/>
      <name val="Calibri"/>
    </font>
    <font>
      <sz val="11.0"/>
      <color theme="1"/>
      <name val="Aptos Narrow"/>
    </font>
    <font>
      <sz val="9.0"/>
      <color rgb="FF000000"/>
      <name val="Calibri"/>
    </font>
    <font>
      <u/>
      <sz val="11.0"/>
      <color theme="10"/>
      <name val="Calibri"/>
    </font>
    <font>
      <u/>
      <sz val="9.0"/>
      <color theme="10"/>
      <name val="Calibri"/>
    </font>
    <font>
      <u/>
      <sz val="11.0"/>
      <color theme="10"/>
      <name val="Calibri"/>
    </font>
    <font>
      <u/>
      <sz val="11.0"/>
      <color theme="10"/>
      <name val="Calibri"/>
    </font>
    <font>
      <sz val="11.0"/>
      <color theme="1"/>
      <name val="Calibri"/>
    </font>
    <font>
      <u/>
      <sz val="9.0"/>
      <color theme="10"/>
      <name val="Calibri"/>
    </font>
    <font>
      <b/>
      <sz val="11.0"/>
      <color theme="1"/>
      <name val="Calibri"/>
    </font>
    <font>
      <sz val="9.0"/>
      <color theme="10"/>
      <name val="Calibri"/>
    </font>
    <font>
      <u/>
      <sz val="11.0"/>
      <color theme="10"/>
      <name val="Calibri"/>
    </font>
    <font>
      <u/>
      <sz val="9.0"/>
      <color theme="10"/>
      <name val="Calibri"/>
    </font>
  </fonts>
  <fills count="5">
    <fill>
      <patternFill patternType="none"/>
    </fill>
    <fill>
      <patternFill patternType="lightGray"/>
    </fill>
    <fill>
      <patternFill patternType="solid">
        <fgColor rgb="FF4D94D8"/>
        <bgColor rgb="FF4D94D8"/>
      </patternFill>
    </fill>
    <fill>
      <patternFill patternType="solid">
        <fgColor theme="0"/>
        <bgColor theme="0"/>
      </patternFill>
    </fill>
    <fill>
      <patternFill patternType="solid">
        <fgColor theme="9"/>
        <bgColor theme="9"/>
      </patternFill>
    </fill>
  </fills>
  <borders count="4">
    <border/>
    <border>
      <left style="thin">
        <color rgb="FF000000"/>
      </left>
      <right style="thin">
        <color rgb="FF000000"/>
      </right>
      <top style="thin">
        <color rgb="FF000000"/>
      </top>
      <bottom style="thin">
        <color rgb="FF000000"/>
      </bottom>
    </border>
    <border>
      <left/>
      <right/>
      <top/>
      <bottom/>
    </border>
    <border>
      <left/>
      <right/>
      <top/>
      <bottom style="thin">
        <color rgb="FFA8D08D"/>
      </bottom>
    </border>
  </borders>
  <cellStyleXfs count="1">
    <xf borderId="0" fillId="0" fontId="0" numFmtId="0" applyAlignment="1" applyFont="1"/>
  </cellStyleXfs>
  <cellXfs count="40">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2" fontId="1" numFmtId="164" xfId="0" applyAlignment="1" applyBorder="1" applyFont="1" applyNumberFormat="1">
      <alignment vertical="center"/>
    </xf>
    <xf borderId="1" fillId="2" fontId="2" numFmtId="0" xfId="0" applyAlignment="1" applyBorder="1" applyFont="1">
      <alignment vertical="center"/>
    </xf>
    <xf borderId="2" fillId="3" fontId="3" numFmtId="0" xfId="0" applyBorder="1" applyFill="1" applyFont="1"/>
    <xf borderId="1" fillId="3" fontId="4" numFmtId="0" xfId="0" applyAlignment="1" applyBorder="1" applyFont="1">
      <alignment horizontal="left" vertical="center"/>
    </xf>
    <xf borderId="1" fillId="3" fontId="5" numFmtId="0" xfId="0" applyAlignment="1" applyBorder="1" applyFont="1">
      <alignment horizontal="left" shrinkToFit="0" vertical="center" wrapText="1"/>
    </xf>
    <xf borderId="1" fillId="3" fontId="6" numFmtId="0" xfId="0" applyAlignment="1" applyBorder="1" applyFont="1">
      <alignment horizontal="left" vertical="center"/>
    </xf>
    <xf borderId="1" fillId="3" fontId="7" numFmtId="0" xfId="0" applyAlignment="1" applyBorder="1" applyFont="1">
      <alignment horizontal="left" vertical="center"/>
    </xf>
    <xf borderId="1" fillId="3" fontId="6" numFmtId="0" xfId="0" applyAlignment="1" applyBorder="1" applyFont="1">
      <alignment horizontal="left" shrinkToFit="0" vertical="center" wrapText="1"/>
    </xf>
    <xf borderId="1" fillId="3" fontId="8" numFmtId="165" xfId="0" applyAlignment="1" applyBorder="1" applyFont="1" applyNumberFormat="1">
      <alignment horizontal="center" vertical="center"/>
    </xf>
    <xf borderId="1" fillId="3" fontId="8" numFmtId="0" xfId="0" applyAlignment="1" applyBorder="1" applyFont="1">
      <alignment horizontal="center" vertical="center"/>
    </xf>
    <xf borderId="1" fillId="3" fontId="9" numFmtId="0" xfId="0" applyAlignment="1" applyBorder="1" applyFont="1">
      <alignment horizontal="left" shrinkToFit="0" vertical="center" wrapText="1"/>
    </xf>
    <xf borderId="1" fillId="3" fontId="10" numFmtId="49" xfId="0" applyAlignment="1" applyBorder="1" applyFont="1" applyNumberFormat="1">
      <alignment horizontal="left" shrinkToFit="0" vertical="center" wrapText="1"/>
    </xf>
    <xf borderId="2" fillId="3" fontId="11" numFmtId="0" xfId="0" applyBorder="1" applyFont="1"/>
    <xf borderId="1" fillId="3" fontId="12" numFmtId="0" xfId="0" applyAlignment="1" applyBorder="1" applyFont="1">
      <alignment horizontal="left" shrinkToFit="0" vertical="center" wrapText="1"/>
    </xf>
    <xf borderId="1" fillId="3" fontId="13" numFmtId="0" xfId="0" applyAlignment="1" applyBorder="1" applyFont="1">
      <alignment horizontal="left" vertical="center"/>
    </xf>
    <xf borderId="1" fillId="3" fontId="14" numFmtId="49" xfId="0" applyAlignment="1" applyBorder="1" applyFont="1" applyNumberFormat="1">
      <alignment horizontal="left" vertical="center"/>
    </xf>
    <xf borderId="1" fillId="3" fontId="12" numFmtId="0" xfId="0" applyAlignment="1" applyBorder="1" applyFont="1">
      <alignment horizontal="left" vertical="center"/>
    </xf>
    <xf borderId="1" fillId="3" fontId="7" numFmtId="0" xfId="0" applyAlignment="1" applyBorder="1" applyFont="1">
      <alignment horizontal="left" shrinkToFit="0" vertical="center" wrapText="1"/>
    </xf>
    <xf borderId="1" fillId="3" fontId="6" numFmtId="0" xfId="0" applyAlignment="1" applyBorder="1" applyFont="1">
      <alignment vertical="center"/>
    </xf>
    <xf borderId="1" fillId="3" fontId="15" numFmtId="0" xfId="0" applyAlignment="1" applyBorder="1" applyFont="1">
      <alignment horizontal="left" shrinkToFit="0" vertical="center" wrapText="1"/>
    </xf>
    <xf borderId="1" fillId="3" fontId="16" numFmtId="0" xfId="0" applyBorder="1" applyFont="1"/>
    <xf borderId="2" fillId="3" fontId="17" numFmtId="0" xfId="0" applyBorder="1" applyFont="1"/>
    <xf borderId="1" fillId="3" fontId="17" numFmtId="0" xfId="0" applyBorder="1" applyFont="1"/>
    <xf borderId="1" fillId="3" fontId="12" numFmtId="49" xfId="0" applyAlignment="1" applyBorder="1" applyFont="1" applyNumberFormat="1">
      <alignment horizontal="left" shrinkToFit="0" vertical="center" wrapText="1"/>
    </xf>
    <xf borderId="1" fillId="3" fontId="18" numFmtId="0" xfId="0" applyAlignment="1" applyBorder="1" applyFont="1">
      <alignment vertical="center"/>
    </xf>
    <xf borderId="1" fillId="3" fontId="6" numFmtId="164" xfId="0" applyAlignment="1" applyBorder="1" applyFont="1" applyNumberFormat="1">
      <alignment horizontal="left" vertical="center"/>
    </xf>
    <xf borderId="2" fillId="3" fontId="17" numFmtId="164" xfId="0" applyBorder="1" applyFont="1" applyNumberFormat="1"/>
    <xf borderId="2" fillId="3" fontId="8" numFmtId="0" xfId="0" applyAlignment="1" applyBorder="1" applyFont="1">
      <alignment horizontal="left" vertical="center"/>
    </xf>
    <xf borderId="1" fillId="4" fontId="1" numFmtId="0" xfId="0" applyAlignment="1" applyBorder="1" applyFill="1" applyFont="1">
      <alignment vertical="center"/>
    </xf>
    <xf borderId="1" fillId="4" fontId="17" numFmtId="0" xfId="0" applyAlignment="1" applyBorder="1" applyFont="1">
      <alignment horizontal="left" shrinkToFit="0" vertical="center" wrapText="1"/>
    </xf>
    <xf borderId="1" fillId="4" fontId="17" numFmtId="0" xfId="0" applyAlignment="1" applyBorder="1" applyFont="1">
      <alignment vertical="center"/>
    </xf>
    <xf borderId="1" fillId="4" fontId="19" numFmtId="0" xfId="0" applyAlignment="1" applyBorder="1" applyFont="1">
      <alignment vertical="center"/>
    </xf>
    <xf borderId="2" fillId="3" fontId="17" numFmtId="0" xfId="0" applyAlignment="1" applyBorder="1" applyFont="1">
      <alignment vertical="center"/>
    </xf>
    <xf borderId="1" fillId="3" fontId="12" numFmtId="0" xfId="0" applyAlignment="1" applyBorder="1" applyFont="1">
      <alignment vertical="center"/>
    </xf>
    <xf borderId="1" fillId="3" fontId="20" numFmtId="0" xfId="0" applyAlignment="1" applyBorder="1" applyFont="1">
      <alignment horizontal="left" vertical="center"/>
    </xf>
    <xf borderId="1" fillId="3" fontId="21" numFmtId="0" xfId="0" applyAlignment="1" applyBorder="1" applyFont="1">
      <alignment vertical="center"/>
    </xf>
    <xf borderId="3" fillId="3" fontId="22" numFmtId="0" xfId="0" applyAlignment="1" applyBorder="1" applyFont="1">
      <alignment vertical="center"/>
    </xf>
    <xf borderId="2" fillId="3" fontId="17" numFmtId="0" xfId="0" applyAlignment="1" applyBorder="1" applyFont="1">
      <alignment shrinkToFit="0" wrapText="1"/>
    </xf>
  </cellXfs>
  <cellStyles count="1">
    <cellStyle xfId="0" name="Normal" builtinId="0"/>
  </cellStyles>
  <dxfs count="6">
    <dxf>
      <font>
        <b/>
      </font>
      <fill>
        <patternFill patternType="solid">
          <fgColor rgb="FFBFBFBF"/>
          <bgColor rgb="FFBFBFBF"/>
        </patternFill>
      </fill>
      <border/>
    </dxf>
    <dxf>
      <font>
        <b/>
      </font>
      <fill>
        <patternFill patternType="solid">
          <fgColor rgb="FF92D050"/>
          <bgColor rgb="FF92D050"/>
        </patternFill>
      </fill>
      <border/>
    </dxf>
    <dxf>
      <font>
        <b/>
      </font>
      <fill>
        <patternFill patternType="solid">
          <fgColor rgb="FFFFC000"/>
          <bgColor rgb="FFFFC000"/>
        </patternFill>
      </fill>
      <border/>
    </dxf>
    <dxf>
      <font>
        <b/>
      </font>
      <fill>
        <patternFill patternType="solid">
          <fgColor rgb="FFFFFF00"/>
          <bgColor rgb="FFFFFF00"/>
        </patternFill>
      </fill>
      <border/>
    </dxf>
    <dxf>
      <font>
        <b/>
      </font>
      <fill>
        <patternFill patternType="solid">
          <fgColor rgb="FFFF0000"/>
          <bgColor rgb="FFFF0000"/>
        </patternFill>
      </fill>
      <border/>
    </dxf>
    <dxf>
      <font>
        <b/>
      </font>
      <fill>
        <patternFill patternType="solid">
          <fgColor rgb="FFA5A5A5"/>
          <bgColor rgb="FFA5A5A5"/>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externalLink" Target="externalLinks/externalLink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Mi%20unidad/0.%20Convenios%20USACH%20(jji10)/1.%20BBDD%20Convenios/1.%20BBDD%20Hist&#243;rica%20convenios/2025%20-%20BBDD%20Hist&#243;rica%20de%20Convenios%20Internacionales%20y%20Nacionales%20(ONEDRIVE%20-%20GDZ).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BBDD_Internacional"/>
      <sheetName val="BBDD_Nacional"/>
      <sheetName val="BBDD_CUECH"/>
      <sheetName val="BBDD_CartadeIntenciones"/>
      <sheetName val="Convenios sin acceso - sin docs"/>
      <sheetName val="Listado instituciones inter"/>
      <sheetName val="Estructura BBDD"/>
      <sheetName val="Listas"/>
      <sheetName val="Registrados bodega"/>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90" Type="http://schemas.openxmlformats.org/officeDocument/2006/relationships/hyperlink" Target="http://www.unifranz.edu.bo/" TargetMode="External"/><Relationship Id="rId194" Type="http://schemas.openxmlformats.org/officeDocument/2006/relationships/hyperlink" Target="http://www.uto.edu.bo/" TargetMode="External"/><Relationship Id="rId193" Type="http://schemas.openxmlformats.org/officeDocument/2006/relationships/hyperlink" Target="https://drive.google.com/file/d/1J5QKqI7YotCPhXuT0OAxpUfQTcHWOXYq/view?usp=sharing" TargetMode="External"/><Relationship Id="rId192" Type="http://schemas.openxmlformats.org/officeDocument/2006/relationships/hyperlink" Target="http://www.uto.edu.bo/" TargetMode="External"/><Relationship Id="rId191" Type="http://schemas.openxmlformats.org/officeDocument/2006/relationships/hyperlink" Target="https://drive.google.com/file/d/1clY5usPac0tmNJzB50yPBYAE0_3mLNF5/view?usp=sharing" TargetMode="External"/><Relationship Id="rId187" Type="http://schemas.openxmlformats.org/officeDocument/2006/relationships/hyperlink" Target="http://www.upsa.edu.bo/" TargetMode="External"/><Relationship Id="rId186" Type="http://schemas.openxmlformats.org/officeDocument/2006/relationships/hyperlink" Target="https://drive.google.com/file/d/1DX0hQccIpq7plchsDMuDJwcmwPRlTw2A/view?usp=sharing" TargetMode="External"/><Relationship Id="rId185" Type="http://schemas.openxmlformats.org/officeDocument/2006/relationships/hyperlink" Target="http://www.upsa.edu.bo/" TargetMode="External"/><Relationship Id="rId184" Type="http://schemas.openxmlformats.org/officeDocument/2006/relationships/hyperlink" Target="https://drive.google.com/file/d/1OOTpS_AT54yWEOA7kjLQAR04RbWeJZpX/view?usp=sharing" TargetMode="External"/><Relationship Id="rId189" Type="http://schemas.openxmlformats.org/officeDocument/2006/relationships/hyperlink" Target="https://drive.google.com/file/d/1YSJ-5rMAoiF3bVCI5LWIlu6eiQiIjxae/view?usp=sharing" TargetMode="External"/><Relationship Id="rId188" Type="http://schemas.openxmlformats.org/officeDocument/2006/relationships/hyperlink" Target="https://drive.google.com/file/d/1XDbp3RqXSGuWMMhnjBjHmUmxzyeI7Y0c/view?usp=sharing" TargetMode="External"/><Relationship Id="rId183" Type="http://schemas.openxmlformats.org/officeDocument/2006/relationships/hyperlink" Target="https://drive.google.com/file/d/1CrV3I8CVgFFFqSMe2pnsGP53xq1DC8vX/view?usp=sharing" TargetMode="External"/><Relationship Id="rId182" Type="http://schemas.openxmlformats.org/officeDocument/2006/relationships/hyperlink" Target="https://drive.google.com/file/d/1sP5Ves4ZCkDUjQ450xnIf_mlPoHuxSzs/view?usp=sharing" TargetMode="External"/><Relationship Id="rId181" Type="http://schemas.openxmlformats.org/officeDocument/2006/relationships/hyperlink" Target="http://www.usfx.bo/" TargetMode="External"/><Relationship Id="rId180" Type="http://schemas.openxmlformats.org/officeDocument/2006/relationships/hyperlink" Target="https://drive.google.com/file/d/1uTwO-o7QQLUA0YhXAI9VJCQTI1qsYOOT/view?usp=sharing" TargetMode="External"/><Relationship Id="rId176" Type="http://schemas.openxmlformats.org/officeDocument/2006/relationships/hyperlink" Target="https://www.umsa.bo/" TargetMode="External"/><Relationship Id="rId175" Type="http://schemas.openxmlformats.org/officeDocument/2006/relationships/hyperlink" Target="https://drive.google.com/file/d/1EW0Z-X1jwrPkW2znWZWjLPdz6aHyLhUL/view?usp=sharing" TargetMode="External"/><Relationship Id="rId174" Type="http://schemas.openxmlformats.org/officeDocument/2006/relationships/hyperlink" Target="https://drive.google.com/file/d/1-A9Af_u1Vb3Ez0EGhA5XoHWA6PHvo9ab/view?usp=sharing" TargetMode="External"/><Relationship Id="rId173" Type="http://schemas.openxmlformats.org/officeDocument/2006/relationships/hyperlink" Target="http://www.univalle.edu/" TargetMode="External"/><Relationship Id="rId179" Type="http://schemas.openxmlformats.org/officeDocument/2006/relationships/hyperlink" Target="https://drive.google.com/file/d/12S7FsQDa2EcHSGMGFo8VmbyA0OHFQks6/view?usp=sharing" TargetMode="External"/><Relationship Id="rId178" Type="http://schemas.openxmlformats.org/officeDocument/2006/relationships/hyperlink" Target="http://www.umss.edu.bo/" TargetMode="External"/><Relationship Id="rId177" Type="http://schemas.openxmlformats.org/officeDocument/2006/relationships/hyperlink" Target="https://drive.google.com/file/d/1TKb0LgWVWOzpG5EchM5tMphsCOWTA8fE/view?usp=sharing" TargetMode="External"/><Relationship Id="rId198" Type="http://schemas.openxmlformats.org/officeDocument/2006/relationships/hyperlink" Target="http://www.fiesp.com.br/instituto-roberto-simonsen-irs/" TargetMode="External"/><Relationship Id="rId197" Type="http://schemas.openxmlformats.org/officeDocument/2006/relationships/hyperlink" Target="https://drive.google.com/file/d/1Y3h529ktVJMmVJcHf6hAeNaaWyZGqd1r/view?usp=sharing" TargetMode="External"/><Relationship Id="rId196" Type="http://schemas.openxmlformats.org/officeDocument/2006/relationships/hyperlink" Target="http://www.unitepc.edu.bo/" TargetMode="External"/><Relationship Id="rId195" Type="http://schemas.openxmlformats.org/officeDocument/2006/relationships/hyperlink" Target="https://drive.google.com/file/d/1WJsNZ68ATcwIkNdnyP5-duU4pKXnM0MG/view?usp=sharing" TargetMode="External"/><Relationship Id="rId199" Type="http://schemas.openxmlformats.org/officeDocument/2006/relationships/hyperlink" Target="https://drive.google.com/file/d/1XznqD5WUZsz9DPBOzElEoaxYAnj7JtSK/view?usp=sharing" TargetMode="External"/><Relationship Id="rId150" Type="http://schemas.openxmlformats.org/officeDocument/2006/relationships/hyperlink" Target="https://drive.google.com/file/d/1IJhQOtulGZZSHdmzQoupGd6lYU3BHlNP/view?usp=drive_link" TargetMode="External"/><Relationship Id="rId392" Type="http://schemas.openxmlformats.org/officeDocument/2006/relationships/hyperlink" Target="http://www.fundaciorecerca.cat/es/" TargetMode="External"/><Relationship Id="rId391" Type="http://schemas.openxmlformats.org/officeDocument/2006/relationships/hyperlink" Target="https://drive.google.com/file/d/1o83E_eYloB76Prk3nS4BzwdE8iTLiAqb/view?usp=sharing" TargetMode="External"/><Relationship Id="rId390" Type="http://schemas.openxmlformats.org/officeDocument/2006/relationships/hyperlink" Target="https://www.fundacioncarolina.es/" TargetMode="External"/><Relationship Id="rId1" Type="http://schemas.openxmlformats.org/officeDocument/2006/relationships/hyperlink" Target="https://drive.google.com/file/d/1-EeRnV1pf0z6u9f85SkCFHNVz9iqxJPK/view?usp=sharing" TargetMode="External"/><Relationship Id="rId2" Type="http://schemas.openxmlformats.org/officeDocument/2006/relationships/hyperlink" Target="https://drive.google.com/file/d/1FyTNPasRKgAFI4g4IKEso2Cx14QY0Li5/view?usp=sharing" TargetMode="External"/><Relationship Id="rId3" Type="http://schemas.openxmlformats.org/officeDocument/2006/relationships/hyperlink" Target="https://www.hsbi.de/" TargetMode="External"/><Relationship Id="rId149" Type="http://schemas.openxmlformats.org/officeDocument/2006/relationships/hyperlink" Target="http://www.unne.edu.ar/" TargetMode="External"/><Relationship Id="rId4" Type="http://schemas.openxmlformats.org/officeDocument/2006/relationships/hyperlink" Target="https://drive.google.com/file/d/1Up86u_ePm4cQHKr2ivrXrldW2uKxeMzS/view?usp=sharing" TargetMode="External"/><Relationship Id="rId148" Type="http://schemas.openxmlformats.org/officeDocument/2006/relationships/hyperlink" Target="https://drive.google.com/file/d/1Z1U0osUtdVTsOKRdoJXg1_EW0yVwWkZo/view?usp=sharing" TargetMode="External"/><Relationship Id="rId9" Type="http://schemas.openxmlformats.org/officeDocument/2006/relationships/hyperlink" Target="https://drive.google.com/file/d/1-1ejQR89xqvRnvI7Idth5oTycHt_0k7S/view?usp=sharing" TargetMode="External"/><Relationship Id="rId143" Type="http://schemas.openxmlformats.org/officeDocument/2006/relationships/hyperlink" Target="https://drive.google.com/file/d/1-Gm3kBdk-3ydj8at5E7sxlzVlmKt6Ce_/view?usp=sharing" TargetMode="External"/><Relationship Id="rId385" Type="http://schemas.openxmlformats.org/officeDocument/2006/relationships/hyperlink" Target="https://www.easp.es/" TargetMode="External"/><Relationship Id="rId142" Type="http://schemas.openxmlformats.org/officeDocument/2006/relationships/hyperlink" Target="https://www.untdf.edu.ar/" TargetMode="External"/><Relationship Id="rId384" Type="http://schemas.openxmlformats.org/officeDocument/2006/relationships/hyperlink" Target="https://drive.google.com/file/d/1DhvzrIrVo8uf_OrdM2ugLBilGSWfuMq-/view?usp=sharing" TargetMode="External"/><Relationship Id="rId141" Type="http://schemas.openxmlformats.org/officeDocument/2006/relationships/hyperlink" Target="https://drive.google.com/file/d/1D6CFFiV4HScZZAx6oShw1Pu2N2MhTwuK/view?usp=sharing" TargetMode="External"/><Relationship Id="rId383" Type="http://schemas.openxmlformats.org/officeDocument/2006/relationships/hyperlink" Target="http://www.csic.es/" TargetMode="External"/><Relationship Id="rId140" Type="http://schemas.openxmlformats.org/officeDocument/2006/relationships/hyperlink" Target="https://drive.google.com/file/d/1CUb6jDEbYw9MoDOr-MiKaveNx5hlkCpX/view?usp=sharing" TargetMode="External"/><Relationship Id="rId382" Type="http://schemas.openxmlformats.org/officeDocument/2006/relationships/hyperlink" Target="https://drive.google.com/file/d/1cZd-kpGHieEVX5WCVK7wF06mLVnbjMR7/view?usp=sharing" TargetMode="External"/><Relationship Id="rId5" Type="http://schemas.openxmlformats.org/officeDocument/2006/relationships/hyperlink" Target="https://drive.google.com/file/d/11_KUNfMsHTJoeS_zXs6u08cR1H62pFz2/view?usp=drive_link" TargetMode="External"/><Relationship Id="rId147" Type="http://schemas.openxmlformats.org/officeDocument/2006/relationships/hyperlink" Target="http://www.unl.edu.ar/" TargetMode="External"/><Relationship Id="rId389" Type="http://schemas.openxmlformats.org/officeDocument/2006/relationships/hyperlink" Target="https://drive.google.com/file/d/1qughT5gWHfqWT5utWsCIvM8aOJe_Rr13/view?usp=sharing" TargetMode="External"/><Relationship Id="rId6" Type="http://schemas.openxmlformats.org/officeDocument/2006/relationships/hyperlink" Target="http://www.ku-eichstaett.de/" TargetMode="External"/><Relationship Id="rId146" Type="http://schemas.openxmlformats.org/officeDocument/2006/relationships/hyperlink" Target="https://drive.google.com/file/d/1GNembX56alLyrKSuMyD_OVNHba1HtXP6/view?usp=sharing" TargetMode="External"/><Relationship Id="rId388" Type="http://schemas.openxmlformats.org/officeDocument/2006/relationships/hyperlink" Target="https://euit.fdsll.cat/es/" TargetMode="External"/><Relationship Id="rId7" Type="http://schemas.openxmlformats.org/officeDocument/2006/relationships/hyperlink" Target="https://drive.google.com/file/d/1qKmn4fL6MSBE04w4eZoFukahN2WgntKX/view?usp=sharing" TargetMode="External"/><Relationship Id="rId145" Type="http://schemas.openxmlformats.org/officeDocument/2006/relationships/hyperlink" Target="https://untref.edu.ar/" TargetMode="External"/><Relationship Id="rId387" Type="http://schemas.openxmlformats.org/officeDocument/2006/relationships/hyperlink" Target="https://drive.google.com/file/d/1GQ6gOMwJBES0xyMIWvx7WNlT-AxvqlP6/view?usp=sharing" TargetMode="External"/><Relationship Id="rId8" Type="http://schemas.openxmlformats.org/officeDocument/2006/relationships/hyperlink" Target="https://tu-dresden.de/" TargetMode="External"/><Relationship Id="rId144" Type="http://schemas.openxmlformats.org/officeDocument/2006/relationships/hyperlink" Target="https://drive.google.com/file/d/10EjCHhXLTLVV-GJ6UMkA6d8XtgTy5iyL/view?usp=sharing" TargetMode="External"/><Relationship Id="rId386" Type="http://schemas.openxmlformats.org/officeDocument/2006/relationships/hyperlink" Target="https://drive.google.com/file/d/1EIHnFx7CBQ2Z1NhCR7gS7W5ucvYMrHDv/view?usp=sharing" TargetMode="External"/><Relationship Id="rId381" Type="http://schemas.openxmlformats.org/officeDocument/2006/relationships/hyperlink" Target="http://alterida.es/" TargetMode="External"/><Relationship Id="rId380" Type="http://schemas.openxmlformats.org/officeDocument/2006/relationships/hyperlink" Target="https://drive.google.com/file/d/1XhE7tIj_odhjzHXr2wVfFY5CAtWQopKl/view?usp=sharing" TargetMode="External"/><Relationship Id="rId139" Type="http://schemas.openxmlformats.org/officeDocument/2006/relationships/hyperlink" Target="https://www.unsl.edu.ar/" TargetMode="External"/><Relationship Id="rId138" Type="http://schemas.openxmlformats.org/officeDocument/2006/relationships/hyperlink" Target="https://drive.google.com/file/d/1YYhoMLYkLw-GTGewFCDyRT6oe_kFSVHp/view?usp=sharing" TargetMode="External"/><Relationship Id="rId137" Type="http://schemas.openxmlformats.org/officeDocument/2006/relationships/hyperlink" Target="http://www.unsj.edu.ar/" TargetMode="External"/><Relationship Id="rId379" Type="http://schemas.openxmlformats.org/officeDocument/2006/relationships/hyperlink" Target="https://drive.google.com/file/d/1RxQBGNIRKOAMzqT1loC0lWLTYgl_qFOX/view?usp=sharing" TargetMode="External"/><Relationship Id="rId132" Type="http://schemas.openxmlformats.org/officeDocument/2006/relationships/hyperlink" Target="https://drive.google.com/file/d/10NQWgN8o2hH54SiuCCvKdE-UbI5abc5n/view?usp=sharing" TargetMode="External"/><Relationship Id="rId374" Type="http://schemas.openxmlformats.org/officeDocument/2006/relationships/hyperlink" Target="https://drive.google.com/file/d/1ns9incrIcFmE7RruC6TIL7VeTp8gH6II/view?usp=sharing" TargetMode="External"/><Relationship Id="rId131" Type="http://schemas.openxmlformats.org/officeDocument/2006/relationships/hyperlink" Target="https://unr.edu.ar/" TargetMode="External"/><Relationship Id="rId373" Type="http://schemas.openxmlformats.org/officeDocument/2006/relationships/hyperlink" Target="http://www.ujmd.edu.sv/" TargetMode="External"/><Relationship Id="rId130" Type="http://schemas.openxmlformats.org/officeDocument/2006/relationships/hyperlink" Target="https://drive.google.com/file/d/1GdOJ8SFIEu6unYb4c-ZisNQNcLnHaGBO/view?usp=sharing" TargetMode="External"/><Relationship Id="rId372" Type="http://schemas.openxmlformats.org/officeDocument/2006/relationships/hyperlink" Target="https://drive.google.com/file/d/1yC-TFOA-GIU00ZXCd0QTsRadPzZ0QFTA/view?usp=sharing" TargetMode="External"/><Relationship Id="rId371" Type="http://schemas.openxmlformats.org/officeDocument/2006/relationships/hyperlink" Target="http://www.ute.edu.ec/" TargetMode="External"/><Relationship Id="rId136" Type="http://schemas.openxmlformats.org/officeDocument/2006/relationships/hyperlink" Target="https://drive.google.com/file/d/1_mQgPVMRBVLYBHleztB8LARuLaqH7BfT/view?usp=sharing" TargetMode="External"/><Relationship Id="rId378" Type="http://schemas.openxmlformats.org/officeDocument/2006/relationships/hyperlink" Target="https://www.umb.sk/en/" TargetMode="External"/><Relationship Id="rId135" Type="http://schemas.openxmlformats.org/officeDocument/2006/relationships/hyperlink" Target="https://drive.google.com/file/d/1wvV-p_Eql4Wb6MEMyWfB5SwE2t63VTDf/view?usp=sharing" TargetMode="External"/><Relationship Id="rId377" Type="http://schemas.openxmlformats.org/officeDocument/2006/relationships/hyperlink" Target="https://drive.google.com/file/d/10eH-wtVRt8PWRgKmLDd-wtHGkb_pio-o/view?usp=sharing" TargetMode="External"/><Relationship Id="rId134" Type="http://schemas.openxmlformats.org/officeDocument/2006/relationships/hyperlink" Target="https://unr.edu.ar/" TargetMode="External"/><Relationship Id="rId376" Type="http://schemas.openxmlformats.org/officeDocument/2006/relationships/hyperlink" Target="https://drive.google.com/file/d/10aXJCKjLfP5sgf--vUcTtCGlmPQLkyMA/view?usp=sharing" TargetMode="External"/><Relationship Id="rId133" Type="http://schemas.openxmlformats.org/officeDocument/2006/relationships/hyperlink" Target="https://drive.google.com/file/d/11LV2dwhrrYn5f73OrGZ5bi9Urw3O9O5Q/view?usp=sharing" TargetMode="External"/><Relationship Id="rId375" Type="http://schemas.openxmlformats.org/officeDocument/2006/relationships/hyperlink" Target="https://www.ukf.sk/en/" TargetMode="External"/><Relationship Id="rId172" Type="http://schemas.openxmlformats.org/officeDocument/2006/relationships/hyperlink" Target="https://drive.google.com/file/d/1s3cGQgZ8AZxX6KcT5wbyABKxEt4Xyyho/view?usp=sharing" TargetMode="External"/><Relationship Id="rId171" Type="http://schemas.openxmlformats.org/officeDocument/2006/relationships/hyperlink" Target="http://www.udabol.edu.bo/" TargetMode="External"/><Relationship Id="rId170" Type="http://schemas.openxmlformats.org/officeDocument/2006/relationships/hyperlink" Target="https://drive.google.com/file/d/1k8bKhhXMfe_wjhkqWurhhql2_QRAmZPa/view?usp=sharing" TargetMode="External"/><Relationship Id="rId165" Type="http://schemas.openxmlformats.org/officeDocument/2006/relationships/hyperlink" Target="https://drive.google.com/file/d/109O7ZRHqMsNkISYyDlsFZP-Fxd9rTiPT/view?usp=sharing" TargetMode="External"/><Relationship Id="rId164" Type="http://schemas.openxmlformats.org/officeDocument/2006/relationships/hyperlink" Target="https://www.ulb.be/" TargetMode="External"/><Relationship Id="rId163" Type="http://schemas.openxmlformats.org/officeDocument/2006/relationships/hyperlink" Target="https://drive.google.com/file/d/1MHDtQ0kQPoUo-xpehJS1eCNCiDLg-AO4/view?usp=sharing" TargetMode="External"/><Relationship Id="rId162" Type="http://schemas.openxmlformats.org/officeDocument/2006/relationships/hyperlink" Target="https://drive.google.com/file/d/1ZVuI8iImqNlWO6mXilkKPTT_JOhurFPB/view?usp=sharing" TargetMode="External"/><Relationship Id="rId169" Type="http://schemas.openxmlformats.org/officeDocument/2006/relationships/hyperlink" Target="https://drive.google.com/file/d/1xryFQIJLwFb26a_8LSLcFUpaftBEBC8a/view?usp=sharing" TargetMode="External"/><Relationship Id="rId168" Type="http://schemas.openxmlformats.org/officeDocument/2006/relationships/hyperlink" Target="http://www.ceub.edu.bo/" TargetMode="External"/><Relationship Id="rId167" Type="http://schemas.openxmlformats.org/officeDocument/2006/relationships/hyperlink" Target="https://drive.google.com/file/d/1sIOmrjvgxbIvfaQO7DhZn91Ce7ppn03Z/view?usp=sharing" TargetMode="External"/><Relationship Id="rId166" Type="http://schemas.openxmlformats.org/officeDocument/2006/relationships/hyperlink" Target="https://drive.google.com/file/d/1-zJsWUq3Mo45WtGLhabZ5znogjZDmL-D/view?usp=sharing" TargetMode="External"/><Relationship Id="rId161" Type="http://schemas.openxmlformats.org/officeDocument/2006/relationships/hyperlink" Target="http://www.fh-joanneum.at/" TargetMode="External"/><Relationship Id="rId160" Type="http://schemas.openxmlformats.org/officeDocument/2006/relationships/hyperlink" Target="https://drive.google.com/file/d/1PrCtSmHVm-iRXs4_DUeIVKMwpQF4yUyX/view?usp=sharing" TargetMode="External"/><Relationship Id="rId159" Type="http://schemas.openxmlformats.org/officeDocument/2006/relationships/hyperlink" Target="https://drive.google.com/file/d/1MJgKLKeNxQouYrd8u3Yvq2QHUMwVBeNp/view?usp=sharing" TargetMode="External"/><Relationship Id="rId154" Type="http://schemas.openxmlformats.org/officeDocument/2006/relationships/hyperlink" Target="https://drive.google.com/file/d/17x7Ef5lDNMp04wFbWfJHfxVPDkgMRMgY/view?usp=sharing" TargetMode="External"/><Relationship Id="rId396" Type="http://schemas.openxmlformats.org/officeDocument/2006/relationships/hyperlink" Target="https://drive.google.com/file/d/10Rq0x4ZxcKoEatyx3iiz_41H_1iSPiGz/view?usp=sharing" TargetMode="External"/><Relationship Id="rId153" Type="http://schemas.openxmlformats.org/officeDocument/2006/relationships/hyperlink" Target="http://www.unne.edu.ar/" TargetMode="External"/><Relationship Id="rId395" Type="http://schemas.openxmlformats.org/officeDocument/2006/relationships/hyperlink" Target="https://drive.google.com/file/d/123lD0Grz60KmQ1SYmM-DR7Iq1gR34L90/view?usp=sharing" TargetMode="External"/><Relationship Id="rId152" Type="http://schemas.openxmlformats.org/officeDocument/2006/relationships/hyperlink" Target="https://drive.google.com/file/d/1MKNiXUE7bwC9120HHuOUOcC4uxPzp_Jw/view?usp=sharing" TargetMode="External"/><Relationship Id="rId394" Type="http://schemas.openxmlformats.org/officeDocument/2006/relationships/hyperlink" Target="http://fundaciongregoriopecesbarba.org/" TargetMode="External"/><Relationship Id="rId151" Type="http://schemas.openxmlformats.org/officeDocument/2006/relationships/hyperlink" Target="https://drive.google.com/file/d/1KQKMjSDfr6sRsrwCaquHxLUVhpA8ZV8N/view?usp=sharing" TargetMode="External"/><Relationship Id="rId393" Type="http://schemas.openxmlformats.org/officeDocument/2006/relationships/hyperlink" Target="https://drive.google.com/file/d/1ti0QtjmYAEpPNXjGzIPuz6B7tgk_CL-Y/view?usp=sharing" TargetMode="External"/><Relationship Id="rId158" Type="http://schemas.openxmlformats.org/officeDocument/2006/relationships/hyperlink" Target="http://www.fh-joanneum.at/" TargetMode="External"/><Relationship Id="rId157" Type="http://schemas.openxmlformats.org/officeDocument/2006/relationships/hyperlink" Target="https://drive.google.com/file/d/15v0gCPsaML_p80M4sEU59djIeTi8Fhht/view?usp=sharing" TargetMode="External"/><Relationship Id="rId399" Type="http://schemas.openxmlformats.org/officeDocument/2006/relationships/hyperlink" Target="https://drive.google.com/file/d/11sl0ULfPKoBsUWmGHPf7MzoBzZ07tTgD/view?usp=sharing" TargetMode="External"/><Relationship Id="rId156" Type="http://schemas.openxmlformats.org/officeDocument/2006/relationships/hyperlink" Target="https://drive.google.com/file/d/1zHTBwB3StPOGCP5GIDMRHILs3Ue4IJ2V/view?usp=sharing" TargetMode="External"/><Relationship Id="rId398" Type="http://schemas.openxmlformats.org/officeDocument/2006/relationships/hyperlink" Target="https://drive.google.com/file/d/1-mSDofKicEgE-UwAOvmVHJ7Zw7uCfFxQ/view?usp=sharing" TargetMode="External"/><Relationship Id="rId155" Type="http://schemas.openxmlformats.org/officeDocument/2006/relationships/hyperlink" Target="https://drive.google.com/file/d/19-doOxY8jojhF8HQQ7gPxL1VwlDyX-gG/view?usp=sharing" TargetMode="External"/><Relationship Id="rId397" Type="http://schemas.openxmlformats.org/officeDocument/2006/relationships/hyperlink" Target="https://www.nanociencia.imdea.org/es/" TargetMode="External"/><Relationship Id="rId808" Type="http://schemas.openxmlformats.org/officeDocument/2006/relationships/hyperlink" Target="https://drive.google.com/file/d/1hy5pHsUh0ZdhbEFflRYlLeEppL5XLrlW/view?usp=drive_link" TargetMode="External"/><Relationship Id="rId807" Type="http://schemas.openxmlformats.org/officeDocument/2006/relationships/hyperlink" Target="https://www.pucp.edu.pe/" TargetMode="External"/><Relationship Id="rId806" Type="http://schemas.openxmlformats.org/officeDocument/2006/relationships/hyperlink" Target="https://drive.google.com/file/d/172b4tmTH9EASimPPYsmPwCVyVWQaJ6bj/view?usp=drive_link" TargetMode="External"/><Relationship Id="rId805" Type="http://schemas.openxmlformats.org/officeDocument/2006/relationships/hyperlink" Target="https://drive.google.com/file/d/179gY9XNxE8akKyTNTyTnQUUCm3LjIoFN/view?usp=drive_link" TargetMode="External"/><Relationship Id="rId809" Type="http://schemas.openxmlformats.org/officeDocument/2006/relationships/hyperlink" Target="http://www.ucsm.edu.pe/" TargetMode="External"/><Relationship Id="rId800" Type="http://schemas.openxmlformats.org/officeDocument/2006/relationships/hyperlink" Target="https://drive.google.com/file/d/1ObGP6aDAxb55GqyUZQgdAwWoi-O87Gwj/view?usp=drive_link" TargetMode="External"/><Relationship Id="rId804" Type="http://schemas.openxmlformats.org/officeDocument/2006/relationships/hyperlink" Target="https://www.pucp.edu.pe/" TargetMode="External"/><Relationship Id="rId803" Type="http://schemas.openxmlformats.org/officeDocument/2006/relationships/hyperlink" Target="https://drive.google.com/file/d/17IhPmk1-NGnkCpXsZDkxJxVRq5Zk9SO6/view?usp=drive_link" TargetMode="External"/><Relationship Id="rId802" Type="http://schemas.openxmlformats.org/officeDocument/2006/relationships/hyperlink" Target="https://drive.google.com/file/d/17Nr26YPDNjMPcial0xbPkN8lPZmPyl6w/view?usp=drive_link" TargetMode="External"/><Relationship Id="rId801" Type="http://schemas.openxmlformats.org/officeDocument/2006/relationships/hyperlink" Target="http://www.una.py/" TargetMode="External"/><Relationship Id="rId40" Type="http://schemas.openxmlformats.org/officeDocument/2006/relationships/hyperlink" Target="https://www.daad.cl/es/" TargetMode="External"/><Relationship Id="rId42" Type="http://schemas.openxmlformats.org/officeDocument/2006/relationships/hyperlink" Target="http://www.kit.edu/english/index.php" TargetMode="External"/><Relationship Id="rId41" Type="http://schemas.openxmlformats.org/officeDocument/2006/relationships/hyperlink" Target="https://drive.google.com/file/d/1IFwdl3QgrkkUnXKXqHzupNPSNrL1M3hu/view?usp=sharing" TargetMode="External"/><Relationship Id="rId44" Type="http://schemas.openxmlformats.org/officeDocument/2006/relationships/hyperlink" Target="https://www.hs-rm.de/en/" TargetMode="External"/><Relationship Id="rId43" Type="http://schemas.openxmlformats.org/officeDocument/2006/relationships/hyperlink" Target="https://drive.google.com/file/d/1jefTBohPr2q3hRE-FmkUL_MfnlqCVL5Y/view?usp=sharing" TargetMode="External"/><Relationship Id="rId46" Type="http://schemas.openxmlformats.org/officeDocument/2006/relationships/hyperlink" Target="https://drive.google.com/file/d/1x7DFThPP-RVrJ64tPv86ipVZSfB5MA4f/view?usp=sharing" TargetMode="External"/><Relationship Id="rId45" Type="http://schemas.openxmlformats.org/officeDocument/2006/relationships/hyperlink" Target="https://drive.google.com/file/d/1Dss6W1hgWI2xdozVJukySm42rDpGtHuU/view?usp=sharing" TargetMode="External"/><Relationship Id="rId509" Type="http://schemas.openxmlformats.org/officeDocument/2006/relationships/hyperlink" Target="https://drive.google.com/file/d/1ZUsc_lCA-1kIgI-YSqDp6bub8t3-nIP5/view?usp=sharing" TargetMode="External"/><Relationship Id="rId508" Type="http://schemas.openxmlformats.org/officeDocument/2006/relationships/hyperlink" Target="https://drive.google.com/file/d/1_FAHrAQKcTU07SdrwU8VviCNp9hDLKKH/view?usp=sharing" TargetMode="External"/><Relationship Id="rId503" Type="http://schemas.openxmlformats.org/officeDocument/2006/relationships/hyperlink" Target="https://www.usc.gal/es" TargetMode="External"/><Relationship Id="rId745" Type="http://schemas.openxmlformats.org/officeDocument/2006/relationships/hyperlink" Target="https://drive.google.com/file/d/1Vr8oy_FboAl_aVpP2jep8ckNmoSAkmf_/view?usp=sharing" TargetMode="External"/><Relationship Id="rId502" Type="http://schemas.openxmlformats.org/officeDocument/2006/relationships/hyperlink" Target="https://drive.google.com/file/d/1renT9a4DyRfEWbDswg9uAJ_sojHZt_-b/view?usp=sharing" TargetMode="External"/><Relationship Id="rId744" Type="http://schemas.openxmlformats.org/officeDocument/2006/relationships/hyperlink" Target="https://drive.google.com/file/d/1HPC54W8moKM8MD-41MZGJJ2GPhYJYVB-/view?usp=sharing" TargetMode="External"/><Relationship Id="rId501" Type="http://schemas.openxmlformats.org/officeDocument/2006/relationships/hyperlink" Target="https://drive.google.com/file/d/1m3rC_S-2LNg5HVuRV8Jy8rqAvSa0sDlJ/view?usp=sharing" TargetMode="External"/><Relationship Id="rId743" Type="http://schemas.openxmlformats.org/officeDocument/2006/relationships/hyperlink" Target="https://www.uanl.mx/" TargetMode="External"/><Relationship Id="rId500" Type="http://schemas.openxmlformats.org/officeDocument/2006/relationships/hyperlink" Target="http://www.ull.es/" TargetMode="External"/><Relationship Id="rId742" Type="http://schemas.openxmlformats.org/officeDocument/2006/relationships/hyperlink" Target="https://drive.google.com/file/d/1-HEJvmOOgLLo8X_Ba2g_zNGbFXzOFCWU/view?usp=sharing" TargetMode="External"/><Relationship Id="rId507" Type="http://schemas.openxmlformats.org/officeDocument/2006/relationships/hyperlink" Target="https://drive.google.com/file/d/1zxu3ANl8fWNpM_dvVjEkce6LpyUQWBPe/view?usp=sharing" TargetMode="External"/><Relationship Id="rId749" Type="http://schemas.openxmlformats.org/officeDocument/2006/relationships/hyperlink" Target="https://drive.google.com/file/d/1TZqGtPGP83SKMrsu_glnU2SDziWs8H20/view?usp=sharing" TargetMode="External"/><Relationship Id="rId506" Type="http://schemas.openxmlformats.org/officeDocument/2006/relationships/hyperlink" Target="https://drive.google.com/file/d/1jZ8PLlewfNzQhDw0trd8XGW9vU1gLVCW/view?usp=sharing" TargetMode="External"/><Relationship Id="rId748" Type="http://schemas.openxmlformats.org/officeDocument/2006/relationships/hyperlink" Target="http://www.uat.mx/" TargetMode="External"/><Relationship Id="rId505" Type="http://schemas.openxmlformats.org/officeDocument/2006/relationships/hyperlink" Target="https://drive.google.com/file/d/1L4yRQSRmAMRAVKQoaGnlj_XY6VeiPTKN/view?usp=sharing" TargetMode="External"/><Relationship Id="rId747" Type="http://schemas.openxmlformats.org/officeDocument/2006/relationships/hyperlink" Target="https://drive.google.com/file/d/1MTESAO4cHpOuPDd4rLS3tM7JoNvkJ7Go/view?usp=sharing" TargetMode="External"/><Relationship Id="rId504" Type="http://schemas.openxmlformats.org/officeDocument/2006/relationships/hyperlink" Target="https://drive.google.com/file/d/1-NGiHkP2PMVWmZbXJiCD6fUNFkTcxkzt/view?usp=sharing" TargetMode="External"/><Relationship Id="rId746" Type="http://schemas.openxmlformats.org/officeDocument/2006/relationships/hyperlink" Target="http://www.uas.edu.mx/" TargetMode="External"/><Relationship Id="rId48" Type="http://schemas.openxmlformats.org/officeDocument/2006/relationships/hyperlink" Target="https://drive.google.com/file/d/1_-Mxz3GA7lNG0FSo65G1qHWPknn5rBn6/view?usp=sharing" TargetMode="External"/><Relationship Id="rId47" Type="http://schemas.openxmlformats.org/officeDocument/2006/relationships/hyperlink" Target="https://www.hs-rm.de/en/" TargetMode="External"/><Relationship Id="rId49" Type="http://schemas.openxmlformats.org/officeDocument/2006/relationships/hyperlink" Target="https://www.th-nuernberg.de/" TargetMode="External"/><Relationship Id="rId741" Type="http://schemas.openxmlformats.org/officeDocument/2006/relationships/hyperlink" Target="https://drive.google.com/file/d/13IumUgRfhIXMKGSHcxVtYWqazMcRni5V/view?usp=sharing" TargetMode="External"/><Relationship Id="rId740" Type="http://schemas.openxmlformats.org/officeDocument/2006/relationships/hyperlink" Target="https://drive.google.com/file/d/1O_FIxqIEKygO9XdISjeTAoZAnnHzCkm0/view?usp=sharing" TargetMode="External"/><Relationship Id="rId31" Type="http://schemas.openxmlformats.org/officeDocument/2006/relationships/hyperlink" Target="https://drive.google.com/file/d/1FRw06odRmJPwfuvzAn07g_Tlc0UCSOlR/view?usp=sharing" TargetMode="External"/><Relationship Id="rId30" Type="http://schemas.openxmlformats.org/officeDocument/2006/relationships/hyperlink" Target="https://drive.google.com/file/d/19ZiOI6Zo4PGP126JsPdeeAODGrBasDTI/view?usp=sharing" TargetMode="External"/><Relationship Id="rId33" Type="http://schemas.openxmlformats.org/officeDocument/2006/relationships/hyperlink" Target="https://drive.google.com/file/d/19OorqpexiQhp_f4vGnmVQ0S_-4tHaNwd/view?usp=sharing" TargetMode="External"/><Relationship Id="rId32" Type="http://schemas.openxmlformats.org/officeDocument/2006/relationships/hyperlink" Target="https://www.fu-berlin.de/" TargetMode="External"/><Relationship Id="rId35" Type="http://schemas.openxmlformats.org/officeDocument/2006/relationships/hyperlink" Target="https://www.fu-berlin.de/" TargetMode="External"/><Relationship Id="rId34" Type="http://schemas.openxmlformats.org/officeDocument/2006/relationships/hyperlink" Target="https://drive.google.com/file/d/1EgS84J58wc6UICxsX6ZNbc2vlT1JoB9G/view?usp=sharing" TargetMode="External"/><Relationship Id="rId739" Type="http://schemas.openxmlformats.org/officeDocument/2006/relationships/hyperlink" Target="https://tec.mx/es" TargetMode="External"/><Relationship Id="rId734" Type="http://schemas.openxmlformats.org/officeDocument/2006/relationships/hyperlink" Target="https://isceem.edomex.gob.mx/" TargetMode="External"/><Relationship Id="rId733" Type="http://schemas.openxmlformats.org/officeDocument/2006/relationships/hyperlink" Target="https://drive.google.com/file/d/1JFujsGj05aNzBCb-bvimewLtLpwnwEMp/view?usp=sharing" TargetMode="External"/><Relationship Id="rId732" Type="http://schemas.openxmlformats.org/officeDocument/2006/relationships/hyperlink" Target="https://drive.google.com/file/d/1CvcWoO2eqUJ0obfjnHXD5iccjLLvnKgM/view?usp=sharing" TargetMode="External"/><Relationship Id="rId731" Type="http://schemas.openxmlformats.org/officeDocument/2006/relationships/hyperlink" Target="http://www.inali.gob.mx/" TargetMode="External"/><Relationship Id="rId738" Type="http://schemas.openxmlformats.org/officeDocument/2006/relationships/hyperlink" Target="https://drive.google.com/file/d/16xMoWp2ihVO9aG7q9HBDoU4hifYNNXJi/view?usp=sharing" TargetMode="External"/><Relationship Id="rId737" Type="http://schemas.openxmlformats.org/officeDocument/2006/relationships/hyperlink" Target="https://drive.google.com/file/d/1721UVzghwTqx7QSeXh3rEyQSYhGjwmP2/view?usp=sharing" TargetMode="External"/><Relationship Id="rId736" Type="http://schemas.openxmlformats.org/officeDocument/2006/relationships/hyperlink" Target="http://www.itson.mx/" TargetMode="External"/><Relationship Id="rId735" Type="http://schemas.openxmlformats.org/officeDocument/2006/relationships/hyperlink" Target="https://drive.google.com/file/d/1OZDbdp0rGMAaqYKoEvNcsXJJZGDnml6O/view?usp=sharing" TargetMode="External"/><Relationship Id="rId37" Type="http://schemas.openxmlformats.org/officeDocument/2006/relationships/hyperlink" Target="https://drive.google.com/file/d/1rdJK8OX1wJKWQgo6Mqhrymxkoq12EVYM/view?usp=sharing" TargetMode="External"/><Relationship Id="rId36" Type="http://schemas.openxmlformats.org/officeDocument/2006/relationships/hyperlink" Target="https://drive.google.com/file/d/1u0GhQEcnLTEQp4gTokQjNsGh22vByXlX/view?usp=sharing" TargetMode="External"/><Relationship Id="rId39" Type="http://schemas.openxmlformats.org/officeDocument/2006/relationships/hyperlink" Target="https://drive.google.com/file/d/1DXgfwLLiB_-RHkyoN7AhXSO6QwoG6X3u/view?usp=sharing" TargetMode="External"/><Relationship Id="rId38" Type="http://schemas.openxmlformats.org/officeDocument/2006/relationships/hyperlink" Target="http://www.lai.fu-berlin.de/es/" TargetMode="External"/><Relationship Id="rId730" Type="http://schemas.openxmlformats.org/officeDocument/2006/relationships/hyperlink" Target="https://drive.google.com/file/d/1ylR-qe_AC6CCQIZCExTUSskRMK5ZULhQ/view?usp=sharing" TargetMode="External"/><Relationship Id="rId20" Type="http://schemas.openxmlformats.org/officeDocument/2006/relationships/hyperlink" Target="https://drive.google.com/file/d/1fvy8GD6wjTy4AWbcsb-NTZ6Q7PVutkAH/view?usp=sharing" TargetMode="External"/><Relationship Id="rId22" Type="http://schemas.openxmlformats.org/officeDocument/2006/relationships/hyperlink" Target="https://drive.google.com/file/d/1Nu327odmy0Fo6JjpXSO_MPt1eyZSFtED/view?usp=sharing" TargetMode="External"/><Relationship Id="rId21" Type="http://schemas.openxmlformats.org/officeDocument/2006/relationships/hyperlink" Target="https://drive.google.com/file/d/1cEIU8bL-e3A3sphG5_S0IrbEtFrDCHwT/view?usp=sharing" TargetMode="External"/><Relationship Id="rId24" Type="http://schemas.openxmlformats.org/officeDocument/2006/relationships/hyperlink" Target="https://en.fh-muenster.de/index.php" TargetMode="External"/><Relationship Id="rId23" Type="http://schemas.openxmlformats.org/officeDocument/2006/relationships/hyperlink" Target="https://drive.google.com/file/d/1GpMEpHU0SzwKtrBH7dqkYBkm46kjDGsJ/view?usp=sharing" TargetMode="External"/><Relationship Id="rId525" Type="http://schemas.openxmlformats.org/officeDocument/2006/relationships/hyperlink" Target="https://www.uva.es/export/sites/uva/" TargetMode="External"/><Relationship Id="rId767" Type="http://schemas.openxmlformats.org/officeDocument/2006/relationships/hyperlink" Target="https://drive.google.com/file/d/1C9-9vfVcj3H3QnLhJilPJYKocVQQwo1R/view?usp=sharing" TargetMode="External"/><Relationship Id="rId524" Type="http://schemas.openxmlformats.org/officeDocument/2006/relationships/hyperlink" Target="https://drive.google.com/file/d/1K7g-G46SqsjJTQ4nqvQQm5EQVSyLZMqZ/view?usp=sharing" TargetMode="External"/><Relationship Id="rId766" Type="http://schemas.openxmlformats.org/officeDocument/2006/relationships/hyperlink" Target="http://www.utectulancingo.edu.mx/index.html" TargetMode="External"/><Relationship Id="rId523" Type="http://schemas.openxmlformats.org/officeDocument/2006/relationships/hyperlink" Target="https://drive.google.com/file/d/10-p7apRyzD0H3pPhIZwY6dCjNqhqwwPF/view?usp=sharing" TargetMode="External"/><Relationship Id="rId765" Type="http://schemas.openxmlformats.org/officeDocument/2006/relationships/hyperlink" Target="https://drive.google.com/file/d/17SJ-iozPej3AQwr75DqpmeKQcD7tyX1x/view?usp=sharing" TargetMode="External"/><Relationship Id="rId522" Type="http://schemas.openxmlformats.org/officeDocument/2006/relationships/hyperlink" Target="http://www.uva.es/" TargetMode="External"/><Relationship Id="rId764" Type="http://schemas.openxmlformats.org/officeDocument/2006/relationships/hyperlink" Target="https://drive.google.com/file/d/11cIR7bTDwCKK-AFzHXWDGx37ZADZzj05/view?usp=sharing" TargetMode="External"/><Relationship Id="rId529" Type="http://schemas.openxmlformats.org/officeDocument/2006/relationships/hyperlink" Target="https://drive.google.com/file/d/128txaweGp6TAFM3NnrI55mAd_ZJhtdyo/view?usp=sharing" TargetMode="External"/><Relationship Id="rId528" Type="http://schemas.openxmlformats.org/officeDocument/2006/relationships/hyperlink" Target="https://drive.google.com/file/d/10k7EDhxswn966PNSjX_zNZqWL8_7HZzT/view?usp=sharing" TargetMode="External"/><Relationship Id="rId527" Type="http://schemas.openxmlformats.org/officeDocument/2006/relationships/hyperlink" Target="https://drive.google.com/file/d/10P-KJrcA-oNK5ZZzaD0HMRDvT4I0dsYb/view?usp=sharing" TargetMode="External"/><Relationship Id="rId769" Type="http://schemas.openxmlformats.org/officeDocument/2006/relationships/hyperlink" Target="https://drive.google.com/file/d/1z2um_rEMgaF3O7f-waTARHlN4M60_E6d/view?usp=sharing" TargetMode="External"/><Relationship Id="rId526" Type="http://schemas.openxmlformats.org/officeDocument/2006/relationships/hyperlink" Target="https://drive.google.com/file/d/11WVQAbinT4ybMrVPHX_fjmwMAYRQSLe9/view?usp=sharing" TargetMode="External"/><Relationship Id="rId768" Type="http://schemas.openxmlformats.org/officeDocument/2006/relationships/hyperlink" Target="https://www.cavila.org/" TargetMode="External"/><Relationship Id="rId26" Type="http://schemas.openxmlformats.org/officeDocument/2006/relationships/hyperlink" Target="https://drive.google.com/file/d/1TnQK8picaBSgHFUdES9fZ6S1L9Opj1tL/view?usp=sharing" TargetMode="External"/><Relationship Id="rId25" Type="http://schemas.openxmlformats.org/officeDocument/2006/relationships/hyperlink" Target="https://drive.google.com/file/d/1Ifa7F3UvWpQVgNoAk0kC81Z0LeBpbxd1/view?usp=sharing" TargetMode="External"/><Relationship Id="rId28" Type="http://schemas.openxmlformats.org/officeDocument/2006/relationships/hyperlink" Target="https://drive.google.com/file/d/1xCEhUaz6nBSnTT72DaOCLIe4elKCKMP1/view?usp=sharing" TargetMode="External"/><Relationship Id="rId27" Type="http://schemas.openxmlformats.org/officeDocument/2006/relationships/hyperlink" Target="https://en.fh-muenster.de/index.php" TargetMode="External"/><Relationship Id="rId521" Type="http://schemas.openxmlformats.org/officeDocument/2006/relationships/hyperlink" Target="https://drive.google.com/file/d/17j92uPfP2Cj3NWaF7YcYxgzucmgCLVIS/view?usp=sharing" TargetMode="External"/><Relationship Id="rId763" Type="http://schemas.openxmlformats.org/officeDocument/2006/relationships/hyperlink" Target="http://www.utc.edu.mx/" TargetMode="External"/><Relationship Id="rId29" Type="http://schemas.openxmlformats.org/officeDocument/2006/relationships/hyperlink" Target="http://www.frankfurt-school.de/content/de.html" TargetMode="External"/><Relationship Id="rId520" Type="http://schemas.openxmlformats.org/officeDocument/2006/relationships/hyperlink" Target="https://drive.google.com/file/d/1ad709TNUR9rRwfVlvph-B57QQz0fLVFF/view?usp=sharing" TargetMode="External"/><Relationship Id="rId762" Type="http://schemas.openxmlformats.org/officeDocument/2006/relationships/hyperlink" Target="https://drive.google.com/file/d/1PBb8ffAYbC0Gv1jwrZ9lc8cm3Ivzybc8/view?usp=sharing" TargetMode="External"/><Relationship Id="rId761" Type="http://schemas.openxmlformats.org/officeDocument/2006/relationships/hyperlink" Target="https://drive.google.com/file/d/1IVP4bEeOTK15cyKU9o6dKQazHkFKJf42/view?usp=sharing" TargetMode="External"/><Relationship Id="rId760" Type="http://schemas.openxmlformats.org/officeDocument/2006/relationships/hyperlink" Target="https://drive.google.com/file/d/18BLWi061oYIkQi79ZMuUkmrW6sy6HqtZ/view?usp=sharing" TargetMode="External"/><Relationship Id="rId11" Type="http://schemas.openxmlformats.org/officeDocument/2006/relationships/hyperlink" Target="https://drive.google.com/file/d/11qWMqjcJ_7bRrgolQSmoop-VHiXG43RE/view?usp=sharing" TargetMode="External"/><Relationship Id="rId10" Type="http://schemas.openxmlformats.org/officeDocument/2006/relationships/hyperlink" Target="http://www.hs-esslingen.de/en/" TargetMode="External"/><Relationship Id="rId13" Type="http://schemas.openxmlformats.org/officeDocument/2006/relationships/hyperlink" Target="http://www.fau.eu/" TargetMode="External"/><Relationship Id="rId12" Type="http://schemas.openxmlformats.org/officeDocument/2006/relationships/hyperlink" Target="https://drive.google.com/file/d/1K73qHothALKeGhGhuHT8kX8tNOQRy3d1/view?usp=sharing" TargetMode="External"/><Relationship Id="rId519" Type="http://schemas.openxmlformats.org/officeDocument/2006/relationships/hyperlink" Target="https://drive.google.com/file/d/1-oY0oK4ohnlGnTbNkrppa54a6kDktiH0/view?usp=sharing" TargetMode="External"/><Relationship Id="rId514" Type="http://schemas.openxmlformats.org/officeDocument/2006/relationships/hyperlink" Target="https://drive.google.com/file/d/1hx7wE1cIIfzWUJ3_0HlUXzVGkwRoSIAx/view?usp=sharing" TargetMode="External"/><Relationship Id="rId756" Type="http://schemas.openxmlformats.org/officeDocument/2006/relationships/hyperlink" Target="https://drive.google.com/file/d/1VuvdFmJjUe5KvBzQwE7DFU_c3ARULBVg/view?usp=sharing" TargetMode="External"/><Relationship Id="rId513" Type="http://schemas.openxmlformats.org/officeDocument/2006/relationships/hyperlink" Target="https://drive.google.com/file/d/1QveRy-XLfC2JK8eD7d1R0UTeNJ5GkTYW/view?usp=sharing" TargetMode="External"/><Relationship Id="rId755" Type="http://schemas.openxmlformats.org/officeDocument/2006/relationships/hyperlink" Target="https://drive.google.com/file/d/1-Ml06vy7gunPMu8zS7sx9Pdxw8ZzXn6o/view?usp=sharing" TargetMode="External"/><Relationship Id="rId512" Type="http://schemas.openxmlformats.org/officeDocument/2006/relationships/hyperlink" Target="https://drive.google.com/file/d/1Oj0CB5SrKAxEG69eLBobOnTe6iqYcKSd/view?usp=sharing" TargetMode="External"/><Relationship Id="rId754" Type="http://schemas.openxmlformats.org/officeDocument/2006/relationships/hyperlink" Target="http://www.ugto.mx/" TargetMode="External"/><Relationship Id="rId511" Type="http://schemas.openxmlformats.org/officeDocument/2006/relationships/hyperlink" Target="https://drive.google.com/file/d/1KWT4PgUFvSiZ1oaVG4xTt8HvQBQ3ZmPu/view?usp=sharing" TargetMode="External"/><Relationship Id="rId753" Type="http://schemas.openxmlformats.org/officeDocument/2006/relationships/hyperlink" Target="https://drive.google.com/file/d/1uilo406cOpIyzOd9EIrXqBOcpdORUA1v/view?usp=sharing" TargetMode="External"/><Relationship Id="rId518" Type="http://schemas.openxmlformats.org/officeDocument/2006/relationships/hyperlink" Target="https://drive.google.com/file/d/1Ad3xFsVw1X76_kC6KS5GMZbqlw2ncK3m/view?usp=sharing" TargetMode="External"/><Relationship Id="rId517" Type="http://schemas.openxmlformats.org/officeDocument/2006/relationships/hyperlink" Target="https://drive.google.com/file/d/1dcr1K4o9IW7nBR1o3jEaGMtSQdOtG6zV/view?usp=sharing" TargetMode="External"/><Relationship Id="rId759" Type="http://schemas.openxmlformats.org/officeDocument/2006/relationships/hyperlink" Target="https://www.utp.edu.my/Pages/Home.aspx" TargetMode="External"/><Relationship Id="rId516" Type="http://schemas.openxmlformats.org/officeDocument/2006/relationships/hyperlink" Target="https://drive.google.com/file/d/1CJI_3aDl6zm-9-CGa4Lzy-dp_HML9QAJ/view?usp=sharing" TargetMode="External"/><Relationship Id="rId758" Type="http://schemas.openxmlformats.org/officeDocument/2006/relationships/hyperlink" Target="https://drive.google.com/file/d/16o9R_V8xB6cLoD0ulVg1OZNL7A4gmMeN/view?usp=sharing" TargetMode="External"/><Relationship Id="rId515" Type="http://schemas.openxmlformats.org/officeDocument/2006/relationships/hyperlink" Target="http://www.uv.es/" TargetMode="External"/><Relationship Id="rId757" Type="http://schemas.openxmlformats.org/officeDocument/2006/relationships/hyperlink" Target="https://drive.google.com/file/d/16wPew0dMGwwzVOVASMazUZNfsTUCUUxA/view?usp=sharing" TargetMode="External"/><Relationship Id="rId15" Type="http://schemas.openxmlformats.org/officeDocument/2006/relationships/hyperlink" Target="https://drive.google.com/file/d/18hC9A-qN6lSXRzTtuBwATGqu67znaRzT/view?usp=sharing" TargetMode="External"/><Relationship Id="rId14" Type="http://schemas.openxmlformats.org/officeDocument/2006/relationships/hyperlink" Target="https://drive.google.com/file/d/1oefpxikOPOJsgFrJPOKFPimOqx4NA9Xx/view?usp=sharing" TargetMode="External"/><Relationship Id="rId17" Type="http://schemas.openxmlformats.org/officeDocument/2006/relationships/hyperlink" Target="https://drive.google.com/file/d/1Eb3ig87KWeT_XqHzxMyr93W8sWyTB_69/view?usp=sharing" TargetMode="External"/><Relationship Id="rId16" Type="http://schemas.openxmlformats.org/officeDocument/2006/relationships/hyperlink" Target="http://www.fau.eu/" TargetMode="External"/><Relationship Id="rId19" Type="http://schemas.openxmlformats.org/officeDocument/2006/relationships/hyperlink" Target="https://drive.google.com/file/d/1nwA6EoLAx7HaycxtH2jiErvoF4iJeUcW/view?usp=sharing" TargetMode="External"/><Relationship Id="rId510" Type="http://schemas.openxmlformats.org/officeDocument/2006/relationships/hyperlink" Target="https://drive.google.com/file/d/1MvqX4lrohWVi8WmM0FhRI7GMIvlqSqc8/view?usp=sharing" TargetMode="External"/><Relationship Id="rId752" Type="http://schemas.openxmlformats.org/officeDocument/2006/relationships/hyperlink" Target="http://www.uaeh.edu.mx/" TargetMode="External"/><Relationship Id="rId18" Type="http://schemas.openxmlformats.org/officeDocument/2006/relationships/hyperlink" Target="https://drive.google.com/file/d/14h-XtVkxEEz-CaPSLCfoWWRLxZV31EtP/view?usp=sharing" TargetMode="External"/><Relationship Id="rId751" Type="http://schemas.openxmlformats.org/officeDocument/2006/relationships/hyperlink" Target="https://drive.google.com/file/d/1Krky4DhzheXHOexe-uC91fgDJtD4KYpc/view?usp=sharing" TargetMode="External"/><Relationship Id="rId750" Type="http://schemas.openxmlformats.org/officeDocument/2006/relationships/hyperlink" Target="http://www.unacar.mx/" TargetMode="External"/><Relationship Id="rId84" Type="http://schemas.openxmlformats.org/officeDocument/2006/relationships/hyperlink" Target="https://drive.google.com/file/d/1JB3fIlwgj5HdStpQ_1IShtfNcaSrT6NO/view?usp=sharing" TargetMode="External"/><Relationship Id="rId83" Type="http://schemas.openxmlformats.org/officeDocument/2006/relationships/hyperlink" Target="https://www.uda.ad/en/" TargetMode="External"/><Relationship Id="rId86" Type="http://schemas.openxmlformats.org/officeDocument/2006/relationships/hyperlink" Target="https://www.uda.ad/en/" TargetMode="External"/><Relationship Id="rId85" Type="http://schemas.openxmlformats.org/officeDocument/2006/relationships/hyperlink" Target="https://drive.google.com/file/d/1JpXxXTzvWkH4R4W8dQyH1mQxknzlrh_g/view?usp=sharing" TargetMode="External"/><Relationship Id="rId88" Type="http://schemas.openxmlformats.org/officeDocument/2006/relationships/hyperlink" Target="https://drive.google.com/file/d/10cjnbWBPWJTRswI5M6JbO35x87HwDQuP/view?usp=sharing" TargetMode="External"/><Relationship Id="rId87" Type="http://schemas.openxmlformats.org/officeDocument/2006/relationships/hyperlink" Target="https://drive.google.com/file/d/1-Aew98wFf0ihcUS151BH2UkAosJjYSmT/view?usp=sharing" TargetMode="External"/><Relationship Id="rId89" Type="http://schemas.openxmlformats.org/officeDocument/2006/relationships/hyperlink" Target="https://www.unipiaget-angola.org/" TargetMode="External"/><Relationship Id="rId709" Type="http://schemas.openxmlformats.org/officeDocument/2006/relationships/hyperlink" Target="https://drive.google.com/file/d/1E9e0ttmZ5WZsZ7XirOdjXil8iaPhLfar/view?usp=sharing" TargetMode="External"/><Relationship Id="rId708" Type="http://schemas.openxmlformats.org/officeDocument/2006/relationships/hyperlink" Target="https://www.akita-u.ac.jp/eng/" TargetMode="External"/><Relationship Id="rId707" Type="http://schemas.openxmlformats.org/officeDocument/2006/relationships/hyperlink" Target="https://drive.google.com/file/d/1GQTy0zBoNRnwRip7CHmkV9bzoUGPO6ED/view?usp=sharing" TargetMode="External"/><Relationship Id="rId706" Type="http://schemas.openxmlformats.org/officeDocument/2006/relationships/hyperlink" Target="https://drive.google.com/file/d/1EFqa2DSvNZLxXVxE4UmKfSk1fuxv6nNF/view?usp=sharing" TargetMode="External"/><Relationship Id="rId80" Type="http://schemas.openxmlformats.org/officeDocument/2006/relationships/hyperlink" Target="https://www.daad.cl/es/quienes-somos/" TargetMode="External"/><Relationship Id="rId82" Type="http://schemas.openxmlformats.org/officeDocument/2006/relationships/hyperlink" Target="https://drive.google.com/file/d/1JoV86PyVmflmWsyxcrKVPtznKPglvqiT/view?usp=sharing" TargetMode="External"/><Relationship Id="rId81" Type="http://schemas.openxmlformats.org/officeDocument/2006/relationships/hyperlink" Target="https://drive.google.com/file/d/1JFu9hlDRZ4fC3oSXXOEeJjdD4HYJCiEz/view?usp=sharing" TargetMode="External"/><Relationship Id="rId701" Type="http://schemas.openxmlformats.org/officeDocument/2006/relationships/hyperlink" Target="https://drive.google.com/file/d/1-XVnapXfJllSCHaNtCrY2fncrnQ7H95V/view?usp=sharing" TargetMode="External"/><Relationship Id="rId700" Type="http://schemas.openxmlformats.org/officeDocument/2006/relationships/hyperlink" Target="https://drive.google.com/file/d/1aeWcr9TWdX1P8W2pcKzDU3a5p_GWBLZy/view?usp=sharing" TargetMode="External"/><Relationship Id="rId705" Type="http://schemas.openxmlformats.org/officeDocument/2006/relationships/hyperlink" Target="https://www.unitus.it/en/" TargetMode="External"/><Relationship Id="rId704" Type="http://schemas.openxmlformats.org/officeDocument/2006/relationships/hyperlink" Target="https://drive.google.com/file/d/11jNCN3_yhM7so5hAWqiiw7VQhXimgWuJ/view?usp=sharing" TargetMode="External"/><Relationship Id="rId703" Type="http://schemas.openxmlformats.org/officeDocument/2006/relationships/hyperlink" Target="https://drive.google.com/file/d/11WEA_YLHzryAj4-4M83dZXqWoA9FDSVl/view?usp=sharing" TargetMode="External"/><Relationship Id="rId702" Type="http://schemas.openxmlformats.org/officeDocument/2006/relationships/hyperlink" Target="https://www.unitus.it/en/" TargetMode="External"/><Relationship Id="rId73" Type="http://schemas.openxmlformats.org/officeDocument/2006/relationships/hyperlink" Target="https://drive.google.com/file/d/1H9nZKjBnGJKhnbgfa9YzB56zgQX65beT/view?usp=sharing" TargetMode="External"/><Relationship Id="rId72" Type="http://schemas.openxmlformats.org/officeDocument/2006/relationships/hyperlink" Target="http://www.uni-bamberg.de/" TargetMode="External"/><Relationship Id="rId75" Type="http://schemas.openxmlformats.org/officeDocument/2006/relationships/hyperlink" Target="https://www.uni-bamberg.de/es/universidad-de-bamberg/" TargetMode="External"/><Relationship Id="rId74" Type="http://schemas.openxmlformats.org/officeDocument/2006/relationships/hyperlink" Target="https://drive.google.com/file/d/1JruQ5XUqfmw8AthwCFM9r06e3dzse7yz/view?usp=sharing" TargetMode="External"/><Relationship Id="rId77" Type="http://schemas.openxmlformats.org/officeDocument/2006/relationships/hyperlink" Target="https://en.fh-muenster.de/index.php" TargetMode="External"/><Relationship Id="rId76" Type="http://schemas.openxmlformats.org/officeDocument/2006/relationships/hyperlink" Target="https://drive.google.com/file/d/17u7YdT0xAPI2ouGllflZT8toF2czVUTj/view?usp=drive_link" TargetMode="External"/><Relationship Id="rId79" Type="http://schemas.openxmlformats.org/officeDocument/2006/relationships/hyperlink" Target="https://drive.google.com/file/d/1_ReCKmZ9Dyfq_CRhfKC9tisdthy6Y3p8/view?usp=sharing" TargetMode="External"/><Relationship Id="rId78" Type="http://schemas.openxmlformats.org/officeDocument/2006/relationships/hyperlink" Target="https://drive.google.com/file/d/1LCJHT4TTmX1PHEcfx4D70WLV33phcoTS/view?usp=sharing" TargetMode="External"/><Relationship Id="rId71" Type="http://schemas.openxmlformats.org/officeDocument/2006/relationships/hyperlink" Target="https://drive.google.com/file/d/1Nv5NtM6vMR-SPZICJZt0ad5iJyKyXe_G/view?usp=sharing" TargetMode="External"/><Relationship Id="rId70" Type="http://schemas.openxmlformats.org/officeDocument/2006/relationships/hyperlink" Target="http://www.fh-zwickau.de/" TargetMode="External"/><Relationship Id="rId62" Type="http://schemas.openxmlformats.org/officeDocument/2006/relationships/hyperlink" Target="https://drive.google.com/file/d/1t7QVZYZ9KEYYj4r_akKFfMf046NATN5B/view?usp=sharing" TargetMode="External"/><Relationship Id="rId61" Type="http://schemas.openxmlformats.org/officeDocument/2006/relationships/hyperlink" Target="https://www.hs-rottenburg.net/startseite/" TargetMode="External"/><Relationship Id="rId64" Type="http://schemas.openxmlformats.org/officeDocument/2006/relationships/hyperlink" Target="http://www.fh-worms.de/" TargetMode="External"/><Relationship Id="rId63" Type="http://schemas.openxmlformats.org/officeDocument/2006/relationships/hyperlink" Target="https://drive.google.com/file/d/1Jek4XhmKbHEHmydlQRXjbhcv-mODQh7A/view?usp=sharing" TargetMode="External"/><Relationship Id="rId66" Type="http://schemas.openxmlformats.org/officeDocument/2006/relationships/hyperlink" Target="https://drive.google.com/file/d/1Jek4XhmKbHEHmydlQRXjbhcv-mODQh7A/view?usp=sharing" TargetMode="External"/><Relationship Id="rId65" Type="http://schemas.openxmlformats.org/officeDocument/2006/relationships/hyperlink" Target="https://drive.google.com/file/d/160I1_UuaoB2jxDq03B7_7B0abWXFjJOv/view?usp=sharing" TargetMode="External"/><Relationship Id="rId68" Type="http://schemas.openxmlformats.org/officeDocument/2006/relationships/hyperlink" Target="https://drive.google.com/file/d/1OPDaZiflQacU9KvJfGE_MwyaZbFZHD2u/view?usp=sharing" TargetMode="External"/><Relationship Id="rId67" Type="http://schemas.openxmlformats.org/officeDocument/2006/relationships/hyperlink" Target="http://www.fh-worms.de/" TargetMode="External"/><Relationship Id="rId729" Type="http://schemas.openxmlformats.org/officeDocument/2006/relationships/hyperlink" Target="http://www.colmex.mx/" TargetMode="External"/><Relationship Id="rId728" Type="http://schemas.openxmlformats.org/officeDocument/2006/relationships/hyperlink" Target="https://drive.google.com/file/d/1MBytkSWduh5e1mMae9mTrKfFxYaEsEfA/view?usp=sharing" TargetMode="External"/><Relationship Id="rId60" Type="http://schemas.openxmlformats.org/officeDocument/2006/relationships/hyperlink" Target="https://drive.google.com/file/d/1DzZ8gUSYLhGOePmFgd-m3phGBvAMylDq/view?usp=sharing" TargetMode="External"/><Relationship Id="rId723" Type="http://schemas.openxmlformats.org/officeDocument/2006/relationships/hyperlink" Target="https://www.um6p.ma/index.php/en" TargetMode="External"/><Relationship Id="rId722" Type="http://schemas.openxmlformats.org/officeDocument/2006/relationships/hyperlink" Target="https://drive.google.com/file/d/1GKjocqEodOXgKMWXD_D_bap7tfvWzfjX/view?usp=sharing" TargetMode="External"/><Relationship Id="rId721" Type="http://schemas.openxmlformats.org/officeDocument/2006/relationships/hyperlink" Target="https://drive.google.com/file/d/1DoPUaQ8PNj5CWeO1pl4g3ee_IIM9UO7h/view?usp=sharing" TargetMode="External"/><Relationship Id="rId720" Type="http://schemas.openxmlformats.org/officeDocument/2006/relationships/hyperlink" Target="https://www.um.edu.my/" TargetMode="External"/><Relationship Id="rId727" Type="http://schemas.openxmlformats.org/officeDocument/2006/relationships/hyperlink" Target="https://drive.google.com/file/d/1txYEty9roBMHWZFRs95eJGrXSsU4zsJW/view?usp=sharing" TargetMode="External"/><Relationship Id="rId726" Type="http://schemas.openxmlformats.org/officeDocument/2006/relationships/hyperlink" Target="https://www.cide.edu/" TargetMode="External"/><Relationship Id="rId725" Type="http://schemas.openxmlformats.org/officeDocument/2006/relationships/hyperlink" Target="https://drive.google.com/file/d/1RRGP6QXTvoDM0hExNsa-3Q6OtRwm22sY/view?usp=sharing" TargetMode="External"/><Relationship Id="rId724" Type="http://schemas.openxmlformats.org/officeDocument/2006/relationships/hyperlink" Target="https://drive.google.com/file/d/10OZmpZaP0yrhtpD9aguZmXvyQYsLnegr/view?usp=sharing" TargetMode="External"/><Relationship Id="rId69" Type="http://schemas.openxmlformats.org/officeDocument/2006/relationships/hyperlink" Target="https://drive.google.com/file/d/1OOZH70Z8BhfcCiSmGHAPIQ_WcEr_Jwxq/view?usp=sharing" TargetMode="External"/><Relationship Id="rId51" Type="http://schemas.openxmlformats.org/officeDocument/2006/relationships/hyperlink" Target="https://drive.google.com/file/d/1m2CAteisLY95Yxepgbc9D9e6IC4CgsWp/view?usp=sharing" TargetMode="External"/><Relationship Id="rId50" Type="http://schemas.openxmlformats.org/officeDocument/2006/relationships/hyperlink" Target="https://drive.google.com/file/d/1c3CGQ7kpnCkuZ44i_9Bb6sRg-rMkl7SD/view?usp=sharing" TargetMode="External"/><Relationship Id="rId53" Type="http://schemas.openxmlformats.org/officeDocument/2006/relationships/hyperlink" Target="https://drive.google.com/file/d/1MvoH0qgsTgnAuDHiW47nUk4TmejSsdxJ/view?usp=drive_link" TargetMode="External"/><Relationship Id="rId52" Type="http://schemas.openxmlformats.org/officeDocument/2006/relationships/hyperlink" Target="http://tu-freiberg.de/" TargetMode="External"/><Relationship Id="rId55" Type="http://schemas.openxmlformats.org/officeDocument/2006/relationships/hyperlink" Target="http://tu-freiberg.de/" TargetMode="External"/><Relationship Id="rId54" Type="http://schemas.openxmlformats.org/officeDocument/2006/relationships/hyperlink" Target="https://drive.google.com/file/d/1JBsy2hj79C0cJoSl8MzhcWNGZ5NFzGC0/view?usp=sharing" TargetMode="External"/><Relationship Id="rId57" Type="http://schemas.openxmlformats.org/officeDocument/2006/relationships/hyperlink" Target="https://drive.google.com/file/d/1lfP7qaJ43fWNiESxQ7OnHjqan8HNtiAq/view?usp=sharing" TargetMode="External"/><Relationship Id="rId56" Type="http://schemas.openxmlformats.org/officeDocument/2006/relationships/hyperlink" Target="https://drive.google.com/file/d/19kQVdY0l5sXoZnqBwpJhDhTC5rmxhO8p/view?usp=sharing" TargetMode="External"/><Relationship Id="rId719" Type="http://schemas.openxmlformats.org/officeDocument/2006/relationships/hyperlink" Target="https://drive.google.com/file/d/1hy9VPrPiznptRnX3BHCP9noXkmW2nC3c/view?usp=sharing" TargetMode="External"/><Relationship Id="rId718" Type="http://schemas.openxmlformats.org/officeDocument/2006/relationships/hyperlink" Target="https://www.utp.edu.my/Pages/Home.aspx" TargetMode="External"/><Relationship Id="rId717" Type="http://schemas.openxmlformats.org/officeDocument/2006/relationships/hyperlink" Target="https://drive.google.com/file/d/1B9ugZpEfTvPVF2xL1S7AOQXC6ppRC-No/view?usp=sharing" TargetMode="External"/><Relationship Id="rId712" Type="http://schemas.openxmlformats.org/officeDocument/2006/relationships/hyperlink" Target="https://drive.google.com/file/d/1Z4-zLvu9Q14W5JQLi5Pn71rB4QJcRAQD/view?usp=sharing" TargetMode="External"/><Relationship Id="rId711" Type="http://schemas.openxmlformats.org/officeDocument/2006/relationships/hyperlink" Target="https://www.akita-u.ac.jp/eng/" TargetMode="External"/><Relationship Id="rId710" Type="http://schemas.openxmlformats.org/officeDocument/2006/relationships/hyperlink" Target="https://drive.google.com/file/d/1GReOtRW8pCtygzX1jzg8klrtQWeBGPci/view?usp=sharing" TargetMode="External"/><Relationship Id="rId716" Type="http://schemas.openxmlformats.org/officeDocument/2006/relationships/hyperlink" Target="https://www.google.com/url?q=http://umap.org/about/&amp;sa=D&amp;source=hangouts&amp;ust=1590683516097000&amp;usg=AFQjCNHgPVPisH-al6wQv4B_-E571VE8iw" TargetMode="External"/><Relationship Id="rId715" Type="http://schemas.openxmlformats.org/officeDocument/2006/relationships/hyperlink" Target="https://drive.google.com/file/d/1OkDLVYbsN6v6Z-MkeOPnqSe8zJganLgy/view?usp=sharing" TargetMode="External"/><Relationship Id="rId714" Type="http://schemas.openxmlformats.org/officeDocument/2006/relationships/hyperlink" Target="https://drive.google.com/file/d/1FtvNck5xoLSy7bYfACkA8KeUIJJrBDHq/view?usp=sharing" TargetMode="External"/><Relationship Id="rId713" Type="http://schemas.openxmlformats.org/officeDocument/2006/relationships/hyperlink" Target="http://www.soka.ac.jp/en/" TargetMode="External"/><Relationship Id="rId59" Type="http://schemas.openxmlformats.org/officeDocument/2006/relationships/hyperlink" Target="https://drive.google.com/file/d/1vri4tDa-mldiCVi4yVp3Zfh5b1nvSKU3/view?usp=drive_link" TargetMode="External"/><Relationship Id="rId58" Type="http://schemas.openxmlformats.org/officeDocument/2006/relationships/hyperlink" Target="https://tu-dresden.de/?set_language=en" TargetMode="External"/><Relationship Id="rId590" Type="http://schemas.openxmlformats.org/officeDocument/2006/relationships/hyperlink" Target="https://drive.google.com/file/d/19JjRVwqK3os4x4R17g530Xk6i7jaP4l7/view?usp=sharing" TargetMode="External"/><Relationship Id="rId107" Type="http://schemas.openxmlformats.org/officeDocument/2006/relationships/hyperlink" Target="https://ugr.edu.ar/carreras/?gclid=EAIaIQobChMI28fBubDD9AIVHz6tBh0kFgzxEAAYASAAEgIAzvD_BwE" TargetMode="External"/><Relationship Id="rId349" Type="http://schemas.openxmlformats.org/officeDocument/2006/relationships/hyperlink" Target="https://drive.google.com/file/d/14X7guDuF76EtjSFhmd2g4XwNRgj4zByJ/view?usp=sharing" TargetMode="External"/><Relationship Id="rId106" Type="http://schemas.openxmlformats.org/officeDocument/2006/relationships/hyperlink" Target="https://drive.google.com/file/d/1Ib73-8Bsm4u-SYooRivdmXnalaRrwpI4/view?usp=sharing" TargetMode="External"/><Relationship Id="rId348" Type="http://schemas.openxmlformats.org/officeDocument/2006/relationships/hyperlink" Target="https://drive.google.com/file/d/14ciOS2fi4PrWQlmnfn5vgFFUaga3soSZ/view?usp=sharing" TargetMode="External"/><Relationship Id="rId105" Type="http://schemas.openxmlformats.org/officeDocument/2006/relationships/hyperlink" Target="https://drive.google.com/file/d/1Lb39y3ceYCrkj9FXZ_0UNKDKaWsJqTvJ/view?usp=sharing" TargetMode="External"/><Relationship Id="rId347" Type="http://schemas.openxmlformats.org/officeDocument/2006/relationships/hyperlink" Target="https://www.espol.edu.ec/es" TargetMode="External"/><Relationship Id="rId589" Type="http://schemas.openxmlformats.org/officeDocument/2006/relationships/hyperlink" Target="https://www.tlu.ee/en" TargetMode="External"/><Relationship Id="rId104" Type="http://schemas.openxmlformats.org/officeDocument/2006/relationships/hyperlink" Target="https://www.economicas.uba.ar/" TargetMode="External"/><Relationship Id="rId346" Type="http://schemas.openxmlformats.org/officeDocument/2006/relationships/hyperlink" Target="https://drive.google.com/file/d/134DeTub7TPF-IwVI9AMVE6SmGWEgpe_f/view?usp=sharing" TargetMode="External"/><Relationship Id="rId588" Type="http://schemas.openxmlformats.org/officeDocument/2006/relationships/hyperlink" Target="https://drive.google.com/file/d/1RBi3VLuc4gLsFPkIGusLLfS5Y4obsFEA/view?usp=sharing" TargetMode="External"/><Relationship Id="rId109" Type="http://schemas.openxmlformats.org/officeDocument/2006/relationships/hyperlink" Target="http://www.ufasta.edu.ar/" TargetMode="External"/><Relationship Id="rId108" Type="http://schemas.openxmlformats.org/officeDocument/2006/relationships/hyperlink" Target="https://drive.google.com/file/d/1EDXHVQy6I6LL3yfaHUr3k7CbEoBhuyMp/view?usp=sharing" TargetMode="External"/><Relationship Id="rId341" Type="http://schemas.openxmlformats.org/officeDocument/2006/relationships/hyperlink" Target="https://www.espoch.edu.ec/" TargetMode="External"/><Relationship Id="rId583" Type="http://schemas.openxmlformats.org/officeDocument/2006/relationships/hyperlink" Target="https://drive.google.com/file/d/1cb1ASy100ralNdHEROnE7q0n59vUBrHd/view?usp=sharing" TargetMode="External"/><Relationship Id="rId340" Type="http://schemas.openxmlformats.org/officeDocument/2006/relationships/hyperlink" Target="https://drive.google.com/file/d/1Mm3r_gNgNnTx7Mds23SyIPQidoY_D7DP/view?usp=sharing" TargetMode="External"/><Relationship Id="rId582" Type="http://schemas.openxmlformats.org/officeDocument/2006/relationships/hyperlink" Target="https://drive.google.com/file/d/17hfKAEQResdaAfpJBRSqZ37DhVDVQAB6/view?usp=sharing" TargetMode="External"/><Relationship Id="rId581" Type="http://schemas.openxmlformats.org/officeDocument/2006/relationships/hyperlink" Target="http://www.utk.edu/" TargetMode="External"/><Relationship Id="rId580" Type="http://schemas.openxmlformats.org/officeDocument/2006/relationships/hyperlink" Target="https://drive.google.com/file/d/1KqZzkP8kSWqRTuDhOyqnYjR8pbwDAmMd/view?usp=sharing" TargetMode="External"/><Relationship Id="rId103" Type="http://schemas.openxmlformats.org/officeDocument/2006/relationships/hyperlink" Target="https://drive.google.com/file/d/1OSsm5EQ2qCSBd68fYnE7-TpMI9Mj60mC/view?usp=sharing" TargetMode="External"/><Relationship Id="rId345" Type="http://schemas.openxmlformats.org/officeDocument/2006/relationships/hyperlink" Target="https://drive.google.com/file/d/118XNM9Ofmy1u7pqC_gmzP4_vKvflk6vS/view?usp=sharing" TargetMode="External"/><Relationship Id="rId587" Type="http://schemas.openxmlformats.org/officeDocument/2006/relationships/hyperlink" Target="http://www1.villanova.edu/villanova/engineering.html" TargetMode="External"/><Relationship Id="rId102" Type="http://schemas.openxmlformats.org/officeDocument/2006/relationships/hyperlink" Target="https://drive.google.com/file/d/145h0SmIfGRrVZo5YT6X-gVsJrM0ayLjm/view?usp=sharing" TargetMode="External"/><Relationship Id="rId344" Type="http://schemas.openxmlformats.org/officeDocument/2006/relationships/hyperlink" Target="https://www.espoch.edu.ec/" TargetMode="External"/><Relationship Id="rId586" Type="http://schemas.openxmlformats.org/officeDocument/2006/relationships/hyperlink" Target="https://drive.google.com/file/d/154dp_pLD0a-G2lNrVVf2liKN7hl46bwB/view?usp=sharing" TargetMode="External"/><Relationship Id="rId101" Type="http://schemas.openxmlformats.org/officeDocument/2006/relationships/hyperlink" Target="https://www.economicas.uba.ar/" TargetMode="External"/><Relationship Id="rId343" Type="http://schemas.openxmlformats.org/officeDocument/2006/relationships/hyperlink" Target="https://drive.google.com/file/d/1WVOwazQmla2-cr1MWVK39rVA7QoUIKIJ/view?usp=sharing" TargetMode="External"/><Relationship Id="rId585" Type="http://schemas.openxmlformats.org/officeDocument/2006/relationships/hyperlink" Target="https://drive.google.com/file/d/17C882uqLQ4f_ayWaHt8jYzKdsyAw3qHN/view?usp=sharing" TargetMode="External"/><Relationship Id="rId100" Type="http://schemas.openxmlformats.org/officeDocument/2006/relationships/hyperlink" Target="https://drive.google.com/file/d/1qj0Z6Q-aFn454drL6cgQ9PsHFyi-N5lX/view?usp=sharing" TargetMode="External"/><Relationship Id="rId342" Type="http://schemas.openxmlformats.org/officeDocument/2006/relationships/hyperlink" Target="https://drive.google.com/file/d/11yIiWk_pY3-sxZ890j8K7LU7QVrlixju/view?usp=sharing" TargetMode="External"/><Relationship Id="rId584" Type="http://schemas.openxmlformats.org/officeDocument/2006/relationships/hyperlink" Target="https://www1.villanova.edu/university.html" TargetMode="External"/><Relationship Id="rId338" Type="http://schemas.openxmlformats.org/officeDocument/2006/relationships/hyperlink" Target="https://drive.google.com/file/d/1XYiJmnFLK_3LXUtIlqW4EU3Q5NFVQlWi/view?usp=sharing" TargetMode="External"/><Relationship Id="rId337" Type="http://schemas.openxmlformats.org/officeDocument/2006/relationships/hyperlink" Target="https://drive.google.com/file/d/1BWMxFbZu-EtNOyurVuCSce6CwQVL6Az_/view?usp=sharing" TargetMode="External"/><Relationship Id="rId579" Type="http://schemas.openxmlformats.org/officeDocument/2006/relationships/hyperlink" Target="https://drive.google.com/file/d/1UpwGezI0Y-iE2PKOcCrWnRjElS-Tz-LT/view?usp=sharing" TargetMode="External"/><Relationship Id="rId336" Type="http://schemas.openxmlformats.org/officeDocument/2006/relationships/hyperlink" Target="http://www.umcc.cu/" TargetMode="External"/><Relationship Id="rId578" Type="http://schemas.openxmlformats.org/officeDocument/2006/relationships/hyperlink" Target="http://www.ou.edu/web.html" TargetMode="External"/><Relationship Id="rId335" Type="http://schemas.openxmlformats.org/officeDocument/2006/relationships/hyperlink" Target="https://drive.google.com/file/d/1rJEPSdF_uUlmJdwAWq309aIWcmqjf0rp/view?usp=drive_link" TargetMode="External"/><Relationship Id="rId577" Type="http://schemas.openxmlformats.org/officeDocument/2006/relationships/hyperlink" Target="https://drive.google.com/file/d/17R1NhKk4lRZPk3whnVi-uhi4LXNPy4IN/view?usp=sharing" TargetMode="External"/><Relationship Id="rId339" Type="http://schemas.openxmlformats.org/officeDocument/2006/relationships/hyperlink" Target="http://www.upr.edu.cu/" TargetMode="External"/><Relationship Id="rId330" Type="http://schemas.openxmlformats.org/officeDocument/2006/relationships/hyperlink" Target="https://www.ecured.cu/Instituto_Superior_Pedag%C3%B3gico_Enrique_Jos%C3%A9_Varona" TargetMode="External"/><Relationship Id="rId572" Type="http://schemas.openxmlformats.org/officeDocument/2006/relationships/hyperlink" Target="https://drive.google.com/file/d/10xWdc-9ON91k8ldb4Yjdi15tFXOAGbFr/view?usp=sharing" TargetMode="External"/><Relationship Id="rId571" Type="http://schemas.openxmlformats.org/officeDocument/2006/relationships/hyperlink" Target="https://drive.google.com/file/d/1KQlIfvi6A6XMpq2TymI2LOCmtfVvB7Kg/view?usp=sharing" TargetMode="External"/><Relationship Id="rId570" Type="http://schemas.openxmlformats.org/officeDocument/2006/relationships/hyperlink" Target="https://www.nyu.edu/" TargetMode="External"/><Relationship Id="rId334" Type="http://schemas.openxmlformats.org/officeDocument/2006/relationships/hyperlink" Target="http://www.uh.cu/" TargetMode="External"/><Relationship Id="rId576" Type="http://schemas.openxmlformats.org/officeDocument/2006/relationships/hyperlink" Target="https://drive.google.com/file/d/1Q-fbfpr2z42WRPYiZpA9kVj-F-lrMb1I/view?usp=sharing" TargetMode="External"/><Relationship Id="rId333" Type="http://schemas.openxmlformats.org/officeDocument/2006/relationships/hyperlink" Target="https://drive.google.com/file/d/1Cdm_x2fRKbqZrX5NduURd8l8imak0Cw8/view?usp=sharing" TargetMode="External"/><Relationship Id="rId575" Type="http://schemas.openxmlformats.org/officeDocument/2006/relationships/hyperlink" Target="http://uafs.edu/" TargetMode="External"/><Relationship Id="rId332" Type="http://schemas.openxmlformats.org/officeDocument/2006/relationships/hyperlink" Target="http://www.uclv.edu.cu/" TargetMode="External"/><Relationship Id="rId574" Type="http://schemas.openxmlformats.org/officeDocument/2006/relationships/hyperlink" Target="https://drive.google.com/file/d/10OPsmDozg-Uv7pMwISdOqtbwHBk-Li0L/view?usp=sharing" TargetMode="External"/><Relationship Id="rId331" Type="http://schemas.openxmlformats.org/officeDocument/2006/relationships/hyperlink" Target="https://drive.google.com/file/d/1oaeIutNDeVnJ0UqVmUTo0EJZlqYJ2Zlw/view?usp=sharing" TargetMode="External"/><Relationship Id="rId573" Type="http://schemas.openxmlformats.org/officeDocument/2006/relationships/hyperlink" Target="http://www.simmons.edu/" TargetMode="External"/><Relationship Id="rId370" Type="http://schemas.openxmlformats.org/officeDocument/2006/relationships/hyperlink" Target="https://drive.google.com/file/d/1I4FrhB0-i41DjkSkfY4hx1laEqXfYIxZ/view?usp=sharing" TargetMode="External"/><Relationship Id="rId129" Type="http://schemas.openxmlformats.org/officeDocument/2006/relationships/hyperlink" Target="https://unr.edu.ar/" TargetMode="External"/><Relationship Id="rId128" Type="http://schemas.openxmlformats.org/officeDocument/2006/relationships/hyperlink" Target="https://drive.google.com/file/d/13qVLDDqLzLoOJMOnaWXQFQPImkOtCTGQ/view?usp=sharing" TargetMode="External"/><Relationship Id="rId127" Type="http://schemas.openxmlformats.org/officeDocument/2006/relationships/hyperlink" Target="https://drive.google.com/file/d/13rCzetoK8J60BtvmP0A5p9o9ndIOHWzo/view?usp=sharing" TargetMode="External"/><Relationship Id="rId369" Type="http://schemas.openxmlformats.org/officeDocument/2006/relationships/hyperlink" Target="http://www.uta.edu.ec/" TargetMode="External"/><Relationship Id="rId126" Type="http://schemas.openxmlformats.org/officeDocument/2006/relationships/hyperlink" Target="https://www.unam.edu.ar/" TargetMode="External"/><Relationship Id="rId368" Type="http://schemas.openxmlformats.org/officeDocument/2006/relationships/hyperlink" Target="https://drive.google.com/file/d/16LOjwH4pCmxNPavIML4qEgxNgR9EcYxq/view?usp=sharing" TargetMode="External"/><Relationship Id="rId121" Type="http://schemas.openxmlformats.org/officeDocument/2006/relationships/hyperlink" Target="https://drive.google.com/file/d/1-6IDpgr9b-6SLXJQLR1dSrAZmQT7SFt6/view?usp=sharing" TargetMode="External"/><Relationship Id="rId363" Type="http://schemas.openxmlformats.org/officeDocument/2006/relationships/hyperlink" Target="https://drive.google.com/file/d/1-ii_-5AqAtxWiTc4YZiO7HZdT-rDPOz-/view?usp=sharing" TargetMode="External"/><Relationship Id="rId120" Type="http://schemas.openxmlformats.org/officeDocument/2006/relationships/hyperlink" Target="http://www.unla.edu.ar/" TargetMode="External"/><Relationship Id="rId362" Type="http://schemas.openxmlformats.org/officeDocument/2006/relationships/hyperlink" Target="http://www.uleam.edu.ec/" TargetMode="External"/><Relationship Id="rId361" Type="http://schemas.openxmlformats.org/officeDocument/2006/relationships/hyperlink" Target="https://drive.google.com/file/d/1Rbv3iw7fT0nzU0dus5X8Gfo6VvZ-bNWj/view?usp=sharing" TargetMode="External"/><Relationship Id="rId360" Type="http://schemas.openxmlformats.org/officeDocument/2006/relationships/hyperlink" Target="http://www.ueb.edu.ec/" TargetMode="External"/><Relationship Id="rId125" Type="http://schemas.openxmlformats.org/officeDocument/2006/relationships/hyperlink" Target="https://drive.google.com/file/d/1OT989ZVGmkBJC9lbzXKpqBvrUugCvkg3/view?usp=sharing" TargetMode="External"/><Relationship Id="rId367" Type="http://schemas.openxmlformats.org/officeDocument/2006/relationships/hyperlink" Target="http://www.unl.edu.ec/" TargetMode="External"/><Relationship Id="rId124" Type="http://schemas.openxmlformats.org/officeDocument/2006/relationships/hyperlink" Target="https://drive.google.com/file/d/17JdDYV-Z3vvQh1YBD_Zs4BI0_uQsJp4_/view?usp=sharing" TargetMode="External"/><Relationship Id="rId366" Type="http://schemas.openxmlformats.org/officeDocument/2006/relationships/hyperlink" Target="https://drive.google.com/file/d/1mi7U4HJNnnbS2KpKAB9olXBg7ebek127/view?usp=sharing" TargetMode="External"/><Relationship Id="rId123" Type="http://schemas.openxmlformats.org/officeDocument/2006/relationships/hyperlink" Target="https://www.unlu.edu.ar/" TargetMode="External"/><Relationship Id="rId365" Type="http://schemas.openxmlformats.org/officeDocument/2006/relationships/hyperlink" Target="https://www.unach.edu.ec/" TargetMode="External"/><Relationship Id="rId122" Type="http://schemas.openxmlformats.org/officeDocument/2006/relationships/hyperlink" Target="https://drive.google.com/file/d/10F3dvUT41fA5HZoJksgndT2ZAv1VYgcA/view?usp=sharing" TargetMode="External"/><Relationship Id="rId364" Type="http://schemas.openxmlformats.org/officeDocument/2006/relationships/hyperlink" Target="https://drive.google.com/file/d/1JM_Q5DId3RY-EtW3B_O9dAU9IuliWhBE/view?usp=sharing" TargetMode="External"/><Relationship Id="rId95" Type="http://schemas.openxmlformats.org/officeDocument/2006/relationships/hyperlink" Target="https://undav.edu.ar/index.php" TargetMode="External"/><Relationship Id="rId94" Type="http://schemas.openxmlformats.org/officeDocument/2006/relationships/hyperlink" Target="https://drive.google.com/file/d/1Osjo-YnqEvf1UtbuQA4iKqMwsQ-kdxhU/view?usp=sharing" TargetMode="External"/><Relationship Id="rId97" Type="http://schemas.openxmlformats.org/officeDocument/2006/relationships/hyperlink" Target="https://drive.google.com/file/d/1vTMiELUXBCXAY_x0dQa9lMT7CAvVmMC4/view?usp=sharing" TargetMode="External"/><Relationship Id="rId96" Type="http://schemas.openxmlformats.org/officeDocument/2006/relationships/hyperlink" Target="https://drive.google.com/file/d/16T1-ZkYDFWGS6YchVG_Q5vME6Wy_WRkK/view?usp=sharing" TargetMode="External"/><Relationship Id="rId99" Type="http://schemas.openxmlformats.org/officeDocument/2006/relationships/hyperlink" Target="https://drive.google.com/file/d/1XOxeHk23IIh2dC7dbWj2Qhhw-uLasKmx/view?usp=sharing" TargetMode="External"/><Relationship Id="rId98" Type="http://schemas.openxmlformats.org/officeDocument/2006/relationships/hyperlink" Target="http://www.uba.ar/index.php" TargetMode="External"/><Relationship Id="rId91" Type="http://schemas.openxmlformats.org/officeDocument/2006/relationships/hyperlink" Target="https://drive.google.com/file/d/1JeZr9m0ChawrBwjQlomFs8ypuMkdFm2X/view?usp=sharing" TargetMode="External"/><Relationship Id="rId90" Type="http://schemas.openxmlformats.org/officeDocument/2006/relationships/hyperlink" Target="https://drive.google.com/file/d/1Cc2aXlHO-_cLA8Gfd5X0B3bO4ZBwxkkW/view?usp=sharing" TargetMode="External"/><Relationship Id="rId93" Type="http://schemas.openxmlformats.org/officeDocument/2006/relationships/hyperlink" Target="https://drive.google.com/file/d/1cO29QSV18KJckzJ886clYN6dyue91Ucu/view?usp=sharing" TargetMode="External"/><Relationship Id="rId92" Type="http://schemas.openxmlformats.org/officeDocument/2006/relationships/hyperlink" Target="https://udesa.edu.ar/fundacion-universidad-de-san-andres" TargetMode="External"/><Relationship Id="rId118" Type="http://schemas.openxmlformats.org/officeDocument/2006/relationships/hyperlink" Target="https://drive.google.com/file/d/1vcjHMzV0D-TLVzoJqj68ZjKrEjbylcKc/view?usp=sharing" TargetMode="External"/><Relationship Id="rId117" Type="http://schemas.openxmlformats.org/officeDocument/2006/relationships/hyperlink" Target="http://www.unf.edu.ar/" TargetMode="External"/><Relationship Id="rId359" Type="http://schemas.openxmlformats.org/officeDocument/2006/relationships/hyperlink" Target="https://drive.google.com/file/d/16ag_S2G67z_4Te7i6wwl638wfhG73Gh1/view?usp=sharing" TargetMode="External"/><Relationship Id="rId116" Type="http://schemas.openxmlformats.org/officeDocument/2006/relationships/hyperlink" Target="https://drive.google.com/file/d/1Lz-k9lfIcvwZpViw8Z4X3H65kbkDU340/view?usp=sharing" TargetMode="External"/><Relationship Id="rId358" Type="http://schemas.openxmlformats.org/officeDocument/2006/relationships/hyperlink" Target="https://www.uazuay.edu.ec/" TargetMode="External"/><Relationship Id="rId115" Type="http://schemas.openxmlformats.org/officeDocument/2006/relationships/hyperlink" Target="https://drive.google.com/file/d/1nKkeI5CePy2KURVE2VRAGnFwkXmmMEip/view?usp=sharing" TargetMode="External"/><Relationship Id="rId357" Type="http://schemas.openxmlformats.org/officeDocument/2006/relationships/hyperlink" Target="https://drive.google.com/file/d/15Y9d_N0oj9H9HRKfVY-5dS70YqJ9LXkT/view?usp=sharing" TargetMode="External"/><Relationship Id="rId599" Type="http://schemas.openxmlformats.org/officeDocument/2006/relationships/hyperlink" Target="https://drive.google.com/file/d/1LNsiFIja3e9gOt_sIww2V1AzCRNYKFFZ/view?usp=sharing" TargetMode="External"/><Relationship Id="rId119" Type="http://schemas.openxmlformats.org/officeDocument/2006/relationships/hyperlink" Target="https://drive.google.com/file/d/1V74DKdbzPyfo6DrwIzLpwSGK4zvS0l5s/view?usp=sharing" TargetMode="External"/><Relationship Id="rId110" Type="http://schemas.openxmlformats.org/officeDocument/2006/relationships/hyperlink" Target="https://drive.google.com/file/d/1BULBDTIiMXBI6ocUliwR14WAZlbzJyTj/view?usp=sharing" TargetMode="External"/><Relationship Id="rId352" Type="http://schemas.openxmlformats.org/officeDocument/2006/relationships/hyperlink" Target="http://www.ucsg.edu.ec/" TargetMode="External"/><Relationship Id="rId594" Type="http://schemas.openxmlformats.org/officeDocument/2006/relationships/hyperlink" Target="http://www.ras.ru/" TargetMode="External"/><Relationship Id="rId351" Type="http://schemas.openxmlformats.org/officeDocument/2006/relationships/hyperlink" Target="https://drive.google.com/file/d/1w3kV6FNa9ZJ3KPujyod8itt8LCeisFaV/view?usp=sharing" TargetMode="External"/><Relationship Id="rId593" Type="http://schemas.openxmlformats.org/officeDocument/2006/relationships/hyperlink" Target="https://drive.google.com/file/d/1dCwAwrZltnKzZWUbKiHlzSj265-SKR7m/view?usp=sharing" TargetMode="External"/><Relationship Id="rId350" Type="http://schemas.openxmlformats.org/officeDocument/2006/relationships/hyperlink" Target="https://www.flacso.edu.ec/" TargetMode="External"/><Relationship Id="rId592" Type="http://schemas.openxmlformats.org/officeDocument/2006/relationships/hyperlink" Target="https://drive.google.com/file/d/1PBZH-mcHxFluxhnsq4x7yxOc4XBA8UXW/view?usp=sharing" TargetMode="External"/><Relationship Id="rId591" Type="http://schemas.openxmlformats.org/officeDocument/2006/relationships/hyperlink" Target="https://drive.google.com/file/d/1O3FEUM2Gt5RrWECl7RbYwmN_YHQIR7OX/view?usp=sharing" TargetMode="External"/><Relationship Id="rId114" Type="http://schemas.openxmlformats.org/officeDocument/2006/relationships/hyperlink" Target="http://www.unf.edu.ar/" TargetMode="External"/><Relationship Id="rId356" Type="http://schemas.openxmlformats.org/officeDocument/2006/relationships/hyperlink" Target="https://drive.google.com/file/d/15brOjLuBVy_vlD_pMeRBisY5vvzx4RLo/view?usp=sharing" TargetMode="External"/><Relationship Id="rId598" Type="http://schemas.openxmlformats.org/officeDocument/2006/relationships/hyperlink" Target="http://www.pgups.ru/" TargetMode="External"/><Relationship Id="rId113" Type="http://schemas.openxmlformats.org/officeDocument/2006/relationships/hyperlink" Target="https://drive.google.com/file/d/1emXRAB6tnGo9tnR69G7KG7PQJEXDocC-/view?usp=sharing" TargetMode="External"/><Relationship Id="rId355" Type="http://schemas.openxmlformats.org/officeDocument/2006/relationships/hyperlink" Target="https://www.uazuay.edu.ec/" TargetMode="External"/><Relationship Id="rId597" Type="http://schemas.openxmlformats.org/officeDocument/2006/relationships/hyperlink" Target="https://drive.google.com/file/d/1NBQYeCTP5AHL2CAVJZm6nPS-x_mHRUBa/view?usp=sharing" TargetMode="External"/><Relationship Id="rId112" Type="http://schemas.openxmlformats.org/officeDocument/2006/relationships/hyperlink" Target="https://drive.google.com/file/d/1IAcXMVNgFFUaf4pKW1NnLJZ06o1OnLmS/view?usp=sharing" TargetMode="External"/><Relationship Id="rId354" Type="http://schemas.openxmlformats.org/officeDocument/2006/relationships/hyperlink" Target="https://drive.google.com/file/d/1ZLJgxSfgOHi6boZjrnRHMCEUHpLuXX4a/view?usp=sharing" TargetMode="External"/><Relationship Id="rId596" Type="http://schemas.openxmlformats.org/officeDocument/2006/relationships/hyperlink" Target="https://drive.google.com/file/d/19So76S8ZXo3sPKzBa80WtV-WRk3aBX4C/view?usp=sharing" TargetMode="External"/><Relationship Id="rId111" Type="http://schemas.openxmlformats.org/officeDocument/2006/relationships/hyperlink" Target="https://www.unc.edu.ar/" TargetMode="External"/><Relationship Id="rId353" Type="http://schemas.openxmlformats.org/officeDocument/2006/relationships/hyperlink" Target="https://drive.google.com/file/d/1zpoDJYAOZfvZx4u3zqcM1Qnd9K9Q8Mvd/view?usp=sharing" TargetMode="External"/><Relationship Id="rId595" Type="http://schemas.openxmlformats.org/officeDocument/2006/relationships/hyperlink" Target="https://drive.google.com/file/d/1yvv01o2IEmlXu7jI7q0ZHQLsSWZcw9aI/view?usp=sharing" TargetMode="External"/><Relationship Id="rId305" Type="http://schemas.openxmlformats.org/officeDocument/2006/relationships/hyperlink" Target="http://www.unicartagena.edu.co/" TargetMode="External"/><Relationship Id="rId547" Type="http://schemas.openxmlformats.org/officeDocument/2006/relationships/hyperlink" Target="https://drive.google.com/file/d/15ppTjiTPRaVl8ilO_SWJcrfwuG2sgcRg/view?usp=sharing" TargetMode="External"/><Relationship Id="rId789" Type="http://schemas.openxmlformats.org/officeDocument/2006/relationships/hyperlink" Target="https://drive.google.com/file/d/11n2ZVmakUEVVmBURneOtr8ni7zYFrryc/view?usp=sharing" TargetMode="External"/><Relationship Id="rId304" Type="http://schemas.openxmlformats.org/officeDocument/2006/relationships/hyperlink" Target="https://drive.google.com/file/d/1pms42rLwL-u46CLLm5ZmNERvyOAQRpL0/view?usp=sharing" TargetMode="External"/><Relationship Id="rId546" Type="http://schemas.openxmlformats.org/officeDocument/2006/relationships/hyperlink" Target="https://www.upc.edu/es" TargetMode="External"/><Relationship Id="rId788" Type="http://schemas.openxmlformats.org/officeDocument/2006/relationships/hyperlink" Target="https://drive.google.com/file/d/1-0RuCRIFljMc-RA2DviOX-pTLquXoyNw/view?usp=sharing" TargetMode="External"/><Relationship Id="rId303" Type="http://schemas.openxmlformats.org/officeDocument/2006/relationships/hyperlink" Target="http://www.ucc.edu.co/" TargetMode="External"/><Relationship Id="rId545" Type="http://schemas.openxmlformats.org/officeDocument/2006/relationships/hyperlink" Target="https://drive.google.com/file/d/1LDFWWBORJlWg3cI9m6a9Cemqrvu5tiIp/view?usp=sharing" TargetMode="External"/><Relationship Id="rId787" Type="http://schemas.openxmlformats.org/officeDocument/2006/relationships/hyperlink" Target="http://www.oui-iohe.org/es/" TargetMode="External"/><Relationship Id="rId302" Type="http://schemas.openxmlformats.org/officeDocument/2006/relationships/hyperlink" Target="https://drive.google.com/file/d/1qtq_3Kt82dcfAMoq6NunPCO1SyzoI7VN/view?usp=sharing" TargetMode="External"/><Relationship Id="rId544" Type="http://schemas.openxmlformats.org/officeDocument/2006/relationships/hyperlink" Target="https://drive.google.com/file/d/1NAn1kW54Z5zxyj7Uss6Sq0woy1Oh3Qot/view?usp=sharing" TargetMode="External"/><Relationship Id="rId786" Type="http://schemas.openxmlformats.org/officeDocument/2006/relationships/hyperlink" Target="https://drive.google.com/file/d/1FWp-c_F1lXc3Ur2T88Xd9VtZTBa4IBIR/view?usp=drive_link" TargetMode="External"/><Relationship Id="rId309" Type="http://schemas.openxmlformats.org/officeDocument/2006/relationships/hyperlink" Target="https://drive.google.com/file/d/1QCnG4EsssXHUcnJC8UKQ6XQBGCjTuC73/view?usp=sharing" TargetMode="External"/><Relationship Id="rId308" Type="http://schemas.openxmlformats.org/officeDocument/2006/relationships/hyperlink" Target="http://www.umanizales.edu.co/" TargetMode="External"/><Relationship Id="rId307" Type="http://schemas.openxmlformats.org/officeDocument/2006/relationships/hyperlink" Target="https://drive.google.com/file/d/1gt6rNVp2_DlA4NJNOcExr6-qDlEkSzsw/view?usp=sharing" TargetMode="External"/><Relationship Id="rId549" Type="http://schemas.openxmlformats.org/officeDocument/2006/relationships/hyperlink" Target="https://www.upm.es/" TargetMode="External"/><Relationship Id="rId306" Type="http://schemas.openxmlformats.org/officeDocument/2006/relationships/hyperlink" Target="https://drive.google.com/file/d/1D3ZktKDz3bBRx8i8XiIsJJbybwcpNSMP/view?usp=sharing" TargetMode="External"/><Relationship Id="rId548" Type="http://schemas.openxmlformats.org/officeDocument/2006/relationships/hyperlink" Target="https://drive.google.com/file/d/166HajrEKXmZ2TWC5qBaXw-QkBsJkhudj/view?usp=sharing" TargetMode="External"/><Relationship Id="rId781" Type="http://schemas.openxmlformats.org/officeDocument/2006/relationships/hyperlink" Target="https://drive.google.com/file/d/10foOASt8zJUOTj0e3NWORkSAXrc0ucc5/view?usp=drive_link" TargetMode="External"/><Relationship Id="rId780" Type="http://schemas.openxmlformats.org/officeDocument/2006/relationships/hyperlink" Target="http://www.oei.cl/" TargetMode="External"/><Relationship Id="rId301" Type="http://schemas.openxmlformats.org/officeDocument/2006/relationships/hyperlink" Target="http://www.ucc.edu.co/" TargetMode="External"/><Relationship Id="rId543" Type="http://schemas.openxmlformats.org/officeDocument/2006/relationships/hyperlink" Target="http://www.upct.es/" TargetMode="External"/><Relationship Id="rId785" Type="http://schemas.openxmlformats.org/officeDocument/2006/relationships/hyperlink" Target="https://www.iom.int/es" TargetMode="External"/><Relationship Id="rId300" Type="http://schemas.openxmlformats.org/officeDocument/2006/relationships/hyperlink" Target="https://drive.google.com/file/d/1il6_JQg478hH04445fbsMALuN_anh9sm/view?usp=sharing" TargetMode="External"/><Relationship Id="rId542" Type="http://schemas.openxmlformats.org/officeDocument/2006/relationships/hyperlink" Target="https://drive.google.com/file/d/11L8Tzefdz6sGRangRDbpM9Am_BszbHTW/view?usp=sharing" TargetMode="External"/><Relationship Id="rId784" Type="http://schemas.openxmlformats.org/officeDocument/2006/relationships/hyperlink" Target="https://drive.google.com/file/d/1m-GZFhNr9jZilbey5fVbVe0ubksU0BTn/view?usp=sharing" TargetMode="External"/><Relationship Id="rId541" Type="http://schemas.openxmlformats.org/officeDocument/2006/relationships/hyperlink" Target="https://drive.google.com/file/d/1-VnTFZgDYXIaDS6Cf4ZG04GVQrGptnZ_/view?usp=sharing" TargetMode="External"/><Relationship Id="rId783" Type="http://schemas.openxmlformats.org/officeDocument/2006/relationships/hyperlink" Target="http://www.unesco.org/" TargetMode="External"/><Relationship Id="rId540" Type="http://schemas.openxmlformats.org/officeDocument/2006/relationships/hyperlink" Target="https://www.uji.es/?urlRedirect=https://www.uji.es/&amp;url=/" TargetMode="External"/><Relationship Id="rId782" Type="http://schemas.openxmlformats.org/officeDocument/2006/relationships/hyperlink" Target="https://drive.google.com/file/d/1hInhJ-OObsdfOFUHYeDJRfc2gqhdyfus/view?usp=drive_link" TargetMode="External"/><Relationship Id="rId536" Type="http://schemas.openxmlformats.org/officeDocument/2006/relationships/hyperlink" Target="https://drive.google.com/file/d/119rI7oVYjj5cfTg-_s7SvI1BAS7e6PcK/view?usp=sharing" TargetMode="External"/><Relationship Id="rId778" Type="http://schemas.openxmlformats.org/officeDocument/2006/relationships/hyperlink" Target="https://drive.google.com/file/d/1S77IkFWvMEvrejaHrM_ZO70My7madcpW/view?usp=sharing" TargetMode="External"/><Relationship Id="rId535" Type="http://schemas.openxmlformats.org/officeDocument/2006/relationships/hyperlink" Target="https://drive.google.com/file/d/1vv6pk1rO_FACVtXH-SNyFfbFEkIwyNcu/view?usp=sharing" TargetMode="External"/><Relationship Id="rId777" Type="http://schemas.openxmlformats.org/officeDocument/2006/relationships/hyperlink" Target="http://www.oas.org/es/" TargetMode="External"/><Relationship Id="rId534" Type="http://schemas.openxmlformats.org/officeDocument/2006/relationships/hyperlink" Target="https://drive.google.com/file/d/1txS-k1GVS6L7Bn5k25tPzfMRkWr3mH7Y/view?usp=sharing" TargetMode="External"/><Relationship Id="rId776" Type="http://schemas.openxmlformats.org/officeDocument/2006/relationships/hyperlink" Target="https://drive.google.com/file/d/1vqhnIztNzI3CUZ5E6isUVqhbIVvE0uxd/view?usp=drive_link" TargetMode="External"/><Relationship Id="rId533" Type="http://schemas.openxmlformats.org/officeDocument/2006/relationships/hyperlink" Target="https://drive.google.com/file/d/1LcixzdHXvASTnMLLgWFFKM2rEDXIiNFB/view?usp=sharing" TargetMode="External"/><Relationship Id="rId775" Type="http://schemas.openxmlformats.org/officeDocument/2006/relationships/hyperlink" Target="https://drive.google.com/file/d/1j5Q-vuFzwS0OcqrLCJuCdjhca9nsB3sr/view?usp=sharing" TargetMode="External"/><Relationship Id="rId539" Type="http://schemas.openxmlformats.org/officeDocument/2006/relationships/hyperlink" Target="https://drive.google.com/file/d/10hrmUdFQz_kuR5U6WlHAmbWjTGHMoxhz/view?usp=sharing" TargetMode="External"/><Relationship Id="rId538" Type="http://schemas.openxmlformats.org/officeDocument/2006/relationships/hyperlink" Target="https://www.uji.es/?urlRedirect=https://www.uji.es/&amp;url=/" TargetMode="External"/><Relationship Id="rId537" Type="http://schemas.openxmlformats.org/officeDocument/2006/relationships/hyperlink" Target="https://drive.google.com/file/d/10uTnCdeT1VsZ6EGi__h3mXE1ZwzGWHln/view?usp=sharing" TargetMode="External"/><Relationship Id="rId779" Type="http://schemas.openxmlformats.org/officeDocument/2006/relationships/hyperlink" Target="https://drive.google.com/file/d/13PJA5TA0t7bEcaA36L2Zy8R4JTo_0E2z/view?usp=drive_link" TargetMode="External"/><Relationship Id="rId770" Type="http://schemas.openxmlformats.org/officeDocument/2006/relationships/hyperlink" Target="https://drive.google.com/file/d/1lt_VLOReuHMCu4-nSKf0XneCmsakjFb6/view?usp=sharing" TargetMode="External"/><Relationship Id="rId532" Type="http://schemas.openxmlformats.org/officeDocument/2006/relationships/hyperlink" Target="https://drive.google.com/file/d/1TOdcZNvEpLufyIzSnT79biGsM0hIfqCI/view?usp=sharing" TargetMode="External"/><Relationship Id="rId774" Type="http://schemas.openxmlformats.org/officeDocument/2006/relationships/hyperlink" Target="http://www.oas.org/es/" TargetMode="External"/><Relationship Id="rId531" Type="http://schemas.openxmlformats.org/officeDocument/2006/relationships/hyperlink" Target="https://drive.google.com/file/d/10JcaIWw348mZ_-X28ILCdoIboy3ThRJf/view?usp=sharing" TargetMode="External"/><Relationship Id="rId773" Type="http://schemas.openxmlformats.org/officeDocument/2006/relationships/hyperlink" Target="https://drive.google.com/file/d/1igQ_MiMy_SsNYptYKgGVvb9RtcIzcxJ7/view?usp=sharing" TargetMode="External"/><Relationship Id="rId530" Type="http://schemas.openxmlformats.org/officeDocument/2006/relationships/hyperlink" Target="https://drive.google.com/file/d/10xsZ3tFnqsC91F9IuLhZtxdIyizluCEJ/view?usp=sharing" TargetMode="External"/><Relationship Id="rId772" Type="http://schemas.openxmlformats.org/officeDocument/2006/relationships/hyperlink" Target="https://drive.google.com/file/d/1PCAorFe2NnS2aWouKQPsFr7WDBFRHQsJ/view?usp=drive_link" TargetMode="External"/><Relationship Id="rId771" Type="http://schemas.openxmlformats.org/officeDocument/2006/relationships/hyperlink" Target="https://auip.org/es/" TargetMode="External"/><Relationship Id="rId327" Type="http://schemas.openxmlformats.org/officeDocument/2006/relationships/hyperlink" Target="https://drive.google.com/file/d/17iT_Nvboov4v3z7AK13QYi3yLSxTALsd/view?usp=sharing" TargetMode="External"/><Relationship Id="rId569" Type="http://schemas.openxmlformats.org/officeDocument/2006/relationships/hyperlink" Target="https://drive.google.com/file/d/19_5EwdXGgyKrW_RfaxqTBz_1mE3f1fCa/view?usp=sharing" TargetMode="External"/><Relationship Id="rId326" Type="http://schemas.openxmlformats.org/officeDocument/2006/relationships/hyperlink" Target="https://drive.google.com/file/d/17O7p-mz5ob7Cd67PXslNtNlTkBN8U0uJ/view?usp=sharing" TargetMode="External"/><Relationship Id="rId568" Type="http://schemas.openxmlformats.org/officeDocument/2006/relationships/hyperlink" Target="http://www.fiu.edu/" TargetMode="External"/><Relationship Id="rId325" Type="http://schemas.openxmlformats.org/officeDocument/2006/relationships/hyperlink" Target="http://www.earth.ac.cr/" TargetMode="External"/><Relationship Id="rId567" Type="http://schemas.openxmlformats.org/officeDocument/2006/relationships/hyperlink" Target="https://drive.google.com/file/d/1CScBbdudWIPP2FroshWe_0-7qwg0eZWw/view?usp=sharing" TargetMode="External"/><Relationship Id="rId324" Type="http://schemas.openxmlformats.org/officeDocument/2006/relationships/hyperlink" Target="https://drive.google.com/file/d/1a6CANUAUOZizyKAiAlMxgANeV__aCOtM/view?usp=sharing" TargetMode="External"/><Relationship Id="rId566" Type="http://schemas.openxmlformats.org/officeDocument/2006/relationships/hyperlink" Target="http://www.cmu.edu/" TargetMode="External"/><Relationship Id="rId329" Type="http://schemas.openxmlformats.org/officeDocument/2006/relationships/hyperlink" Target="https://drive.google.com/file/d/1W7w-Ys18u85oNp2IoWJUZ-rGfpfsR6bs/view?usp=sharing" TargetMode="External"/><Relationship Id="rId328" Type="http://schemas.openxmlformats.org/officeDocument/2006/relationships/hyperlink" Target="http://www.tec.ac.cr/" TargetMode="External"/><Relationship Id="rId561" Type="http://schemas.openxmlformats.org/officeDocument/2006/relationships/hyperlink" Target="https://www.angelo.edu/" TargetMode="External"/><Relationship Id="rId560" Type="http://schemas.openxmlformats.org/officeDocument/2006/relationships/hyperlink" Target="https://drive.google.com/file/d/1Z4c_KxMOVSrnjgJJuDYKEYGtyKCW-gH1/view?usp=sharing" TargetMode="External"/><Relationship Id="rId323" Type="http://schemas.openxmlformats.org/officeDocument/2006/relationships/hyperlink" Target="https://drive.google.com/file/d/1a7G8Lmp4uqKlCroKfVLTtJTmnBkF8U6G/view?usp=sharing" TargetMode="External"/><Relationship Id="rId565" Type="http://schemas.openxmlformats.org/officeDocument/2006/relationships/hyperlink" Target="https://drive.google.com/file/d/1-1QmeFnlSh0XoRJ9ysVOdxKTA0Srb0gk/view?usp=sharing" TargetMode="External"/><Relationship Id="rId322" Type="http://schemas.openxmlformats.org/officeDocument/2006/relationships/hyperlink" Target="http://oia.korea.ac.kr/main.do" TargetMode="External"/><Relationship Id="rId564" Type="http://schemas.openxmlformats.org/officeDocument/2006/relationships/hyperlink" Target="https://www.angelo.edu/" TargetMode="External"/><Relationship Id="rId321" Type="http://schemas.openxmlformats.org/officeDocument/2006/relationships/hyperlink" Target="https://drive.google.com/file/d/1JIOo1eS5R6m63sShnpC8yO4JrG2HMwUT/view?usp=sharing" TargetMode="External"/><Relationship Id="rId563" Type="http://schemas.openxmlformats.org/officeDocument/2006/relationships/hyperlink" Target="https://drive.google.com/file/d/1WxuXMhTDNYMWfjkH6ooCQLtRUScGxg_3/view?usp=sharing" TargetMode="External"/><Relationship Id="rId320" Type="http://schemas.openxmlformats.org/officeDocument/2006/relationships/hyperlink" Target="https://drive.google.com/file/d/1nzWrJyAKkLyTU5UZCaXxUIiawVWieF4L/view?usp=sharing" TargetMode="External"/><Relationship Id="rId562" Type="http://schemas.openxmlformats.org/officeDocument/2006/relationships/hyperlink" Target="https://drive.google.com/file/d/1E97lBpY3aAgJi0WIoYuYQ6HbVWVdkQDO/view?usp=sharing" TargetMode="External"/><Relationship Id="rId316" Type="http://schemas.openxmlformats.org/officeDocument/2006/relationships/hyperlink" Target="http://www.upb.edu.co/" TargetMode="External"/><Relationship Id="rId558" Type="http://schemas.openxmlformats.org/officeDocument/2006/relationships/hyperlink" Target="https://drive.google.com/file/d/13_AQFeJuWKHnM3-hvXH8TVXSYNp95l2y/view?usp=sharing" TargetMode="External"/><Relationship Id="rId315" Type="http://schemas.openxmlformats.org/officeDocument/2006/relationships/hyperlink" Target="https://drive.google.com/file/d/1PV4lsC38PI_ZnqLOoZMqddIXaYENvKOf/view?usp=sharing" TargetMode="External"/><Relationship Id="rId557" Type="http://schemas.openxmlformats.org/officeDocument/2006/relationships/hyperlink" Target="https://www.urjc.es/" TargetMode="External"/><Relationship Id="rId799" Type="http://schemas.openxmlformats.org/officeDocument/2006/relationships/hyperlink" Target="https://drive.google.com/file/d/1p7iESJqjxkQnZHjwJ8P_eS2c3eGOGRhj/view?usp=drive_link" TargetMode="External"/><Relationship Id="rId314" Type="http://schemas.openxmlformats.org/officeDocument/2006/relationships/hyperlink" Target="https://drive.google.com/file/d/1PduWfEiq2kSXVcwpyF7oFl-rpcdTDVJH/view?usp=sharing" TargetMode="External"/><Relationship Id="rId556" Type="http://schemas.openxmlformats.org/officeDocument/2006/relationships/hyperlink" Target="https://drive.google.com/file/d/1OWAxvX7JPVh7--NrcbHskyZh-HUZ-3Yw/view?usp=sharing" TargetMode="External"/><Relationship Id="rId798" Type="http://schemas.openxmlformats.org/officeDocument/2006/relationships/hyperlink" Target="https://www.unida.edu.py/" TargetMode="External"/><Relationship Id="rId313" Type="http://schemas.openxmlformats.org/officeDocument/2006/relationships/hyperlink" Target="https://unal.edu.co/" TargetMode="External"/><Relationship Id="rId555" Type="http://schemas.openxmlformats.org/officeDocument/2006/relationships/hyperlink" Target="https://drive.google.com/file/d/1NetLTiD4NPSWdHcPTBfjnqxJS-K-E82E/view?usp=sharing" TargetMode="External"/><Relationship Id="rId797" Type="http://schemas.openxmlformats.org/officeDocument/2006/relationships/hyperlink" Target="https://drive.google.com/file/d/16dKZx8aNqAmQDbbCnQz4x4y95vCw-LDN/view?usp=drive_link" TargetMode="External"/><Relationship Id="rId319" Type="http://schemas.openxmlformats.org/officeDocument/2006/relationships/hyperlink" Target="http://oia.korea.ac.kr/main.do" TargetMode="External"/><Relationship Id="rId318" Type="http://schemas.openxmlformats.org/officeDocument/2006/relationships/hyperlink" Target="https://drive.google.com/file/d/1GaOlpRanxCX5r9duustch6DD3G8eM7hl/view?usp=sharing" TargetMode="External"/><Relationship Id="rId317" Type="http://schemas.openxmlformats.org/officeDocument/2006/relationships/hyperlink" Target="https://drive.google.com/file/d/1EAdBJUFjrehPp5o3eA0IISGkaUcKUrya/view?usp=sharing" TargetMode="External"/><Relationship Id="rId559" Type="http://schemas.openxmlformats.org/officeDocument/2006/relationships/hyperlink" Target="https://drive.google.com/file/d/188NYynxA7eiMv0vjioef3ngXquNwk4nn/view?usp=sharing" TargetMode="External"/><Relationship Id="rId550" Type="http://schemas.openxmlformats.org/officeDocument/2006/relationships/hyperlink" Target="https://drive.google.com/file/d/15omXNGGjcS_rHP6GQprYjanaDW8uyM2Z/view?usp=sharing" TargetMode="External"/><Relationship Id="rId792" Type="http://schemas.openxmlformats.org/officeDocument/2006/relationships/hyperlink" Target="https://drive.google.com/file/d/11y7ZwfyxeqRtAuTI506QgVYdYN4ZEAyA/view?usp=drive_link" TargetMode="External"/><Relationship Id="rId791" Type="http://schemas.openxmlformats.org/officeDocument/2006/relationships/hyperlink" Target="https://drive.google.com/file/d/11qlyqzR1KgP5uxMBE4-bMP4UR8gj0PAX/view?usp=sharing" TargetMode="External"/><Relationship Id="rId790" Type="http://schemas.openxmlformats.org/officeDocument/2006/relationships/hyperlink" Target="https://drive.google.com/file/d/1-3ORIX0k60vAW_tM-6BQdM4jukVypH75/view?usp=sharing" TargetMode="External"/><Relationship Id="rId312" Type="http://schemas.openxmlformats.org/officeDocument/2006/relationships/hyperlink" Target="https://drive.google.com/file/d/1EjTNtw961FXWMpbQmmZ0Vyii2S_jlYGZ/view?usp=sharing" TargetMode="External"/><Relationship Id="rId554" Type="http://schemas.openxmlformats.org/officeDocument/2006/relationships/hyperlink" Target="https://drive.google.com/file/d/1NiG4Hp5Vdez4qXsfs63KLMLWrVbDxXIk/view?usp=sharing" TargetMode="External"/><Relationship Id="rId796" Type="http://schemas.openxmlformats.org/officeDocument/2006/relationships/hyperlink" Target="https://drive.google.com/file/d/16ddXicHfAS7JFGR1_G10X8yKHrv5McG-/view?usp=drive_link" TargetMode="External"/><Relationship Id="rId311" Type="http://schemas.openxmlformats.org/officeDocument/2006/relationships/hyperlink" Target="https://drive.google.com/file/d/1D0svaTMWhWrw_s4tJd6YDwC5kY3vQ3Ql/view?usp=sharing" TargetMode="External"/><Relationship Id="rId553" Type="http://schemas.openxmlformats.org/officeDocument/2006/relationships/hyperlink" Target="https://drive.google.com/file/d/1Wt_JDkEpmPr8MUP3NDL8RRqbWCDKGRiB/view?usp=sharing" TargetMode="External"/><Relationship Id="rId795" Type="http://schemas.openxmlformats.org/officeDocument/2006/relationships/hyperlink" Target="http://www.ulacex.com/" TargetMode="External"/><Relationship Id="rId310" Type="http://schemas.openxmlformats.org/officeDocument/2006/relationships/hyperlink" Target="https://www.uniatlantico.edu.co/" TargetMode="External"/><Relationship Id="rId552" Type="http://schemas.openxmlformats.org/officeDocument/2006/relationships/hyperlink" Target="https://www.upm.es/" TargetMode="External"/><Relationship Id="rId794" Type="http://schemas.openxmlformats.org/officeDocument/2006/relationships/hyperlink" Target="https://drive.google.com/file/d/1Q8M-6hFF1oaEitlE2d-gedhC8Ni8-zHQ/view?usp=drive_link" TargetMode="External"/><Relationship Id="rId551" Type="http://schemas.openxmlformats.org/officeDocument/2006/relationships/hyperlink" Target="https://drive.google.com/file/d/16DnvOkA5t4VQUl0zpPhOpON4rJui3Jaj/view?usp=sharing" TargetMode="External"/><Relationship Id="rId793" Type="http://schemas.openxmlformats.org/officeDocument/2006/relationships/hyperlink" Target="http://www.unachi.ac.pa/" TargetMode="External"/><Relationship Id="rId297" Type="http://schemas.openxmlformats.org/officeDocument/2006/relationships/hyperlink" Target="https://drive.google.com/file/d/17h8B-V9gh7xhwkSZOhYHKAqS89tf0sFU/view?usp=sharing" TargetMode="External"/><Relationship Id="rId296" Type="http://schemas.openxmlformats.org/officeDocument/2006/relationships/hyperlink" Target="http://www.unipiloto.edu.co/" TargetMode="External"/><Relationship Id="rId295" Type="http://schemas.openxmlformats.org/officeDocument/2006/relationships/hyperlink" Target="https://drive.google.com/file/d/1i72-eLLGRhKaNDU_zzzWR-tEUpFSLzrO/view?usp=sharing" TargetMode="External"/><Relationship Id="rId294" Type="http://schemas.openxmlformats.org/officeDocument/2006/relationships/hyperlink" Target="http://www.shmu.edu.cn/" TargetMode="External"/><Relationship Id="rId299" Type="http://schemas.openxmlformats.org/officeDocument/2006/relationships/hyperlink" Target="https://drive.google.com/file/d/1Fqw9l6kjN9amGx8g7sZMONbEvSKOiXdp/view?usp=sharing" TargetMode="External"/><Relationship Id="rId298" Type="http://schemas.openxmlformats.org/officeDocument/2006/relationships/hyperlink" Target="https://www.unibarranquilla.edu.co/" TargetMode="External"/><Relationship Id="rId271" Type="http://schemas.openxmlformats.org/officeDocument/2006/relationships/hyperlink" Target="https://www.ufs.br/" TargetMode="External"/><Relationship Id="rId270" Type="http://schemas.openxmlformats.org/officeDocument/2006/relationships/hyperlink" Target="https://drive.google.com/file/d/1nlwIgiorXPtn9rGi51ysJRmg2vUjiXYi/view?usp=sharing" TargetMode="External"/><Relationship Id="rId269" Type="http://schemas.openxmlformats.org/officeDocument/2006/relationships/hyperlink" Target="https://drive.google.com/file/d/14IBrneQyNGg595iRHjwNX7VJRH8cJiJ_/view?usp=sharing" TargetMode="External"/><Relationship Id="rId264" Type="http://schemas.openxmlformats.org/officeDocument/2006/relationships/hyperlink" Target="https://drive.google.com/file/d/14yjNozRhTOeGugj8bHQ7TmMR9DU8z1Iz/view?usp=sharing" TargetMode="External"/><Relationship Id="rId263" Type="http://schemas.openxmlformats.org/officeDocument/2006/relationships/hyperlink" Target="https://www.unijui.edu.br/" TargetMode="External"/><Relationship Id="rId262" Type="http://schemas.openxmlformats.org/officeDocument/2006/relationships/hyperlink" Target="https://drive.google.com/file/d/15Akmc7EMunBQV5AQ2Y7s-WO4_rq-Pg28/view?usp=sharing" TargetMode="External"/><Relationship Id="rId261" Type="http://schemas.openxmlformats.org/officeDocument/2006/relationships/hyperlink" Target="https://drive.google.com/file/d/15B_As38lu5WQWWm5x-mTckcCcoAHOLe_/view?usp=sharing" TargetMode="External"/><Relationship Id="rId268" Type="http://schemas.openxmlformats.org/officeDocument/2006/relationships/hyperlink" Target="http://portal.utfpr.edu.br/" TargetMode="External"/><Relationship Id="rId267" Type="http://schemas.openxmlformats.org/officeDocument/2006/relationships/hyperlink" Target="https://drive.google.com/file/d/1AqfXE95_PJG8vSLhMha3d8shLiIFIvMU/view?usp=sharing" TargetMode="External"/><Relationship Id="rId266" Type="http://schemas.openxmlformats.org/officeDocument/2006/relationships/hyperlink" Target="https://www.unijui.edu.br/" TargetMode="External"/><Relationship Id="rId265" Type="http://schemas.openxmlformats.org/officeDocument/2006/relationships/hyperlink" Target="https://drive.google.com/file/d/14wR2y9-KVeLzZqUBtsIHxSeNcAjekxuF/view?usp=sharing" TargetMode="External"/><Relationship Id="rId260" Type="http://schemas.openxmlformats.org/officeDocument/2006/relationships/hyperlink" Target="https://www.unip.br/" TargetMode="External"/><Relationship Id="rId259" Type="http://schemas.openxmlformats.org/officeDocument/2006/relationships/hyperlink" Target="https://drive.google.com/file/d/1Of-XDkEOpJcLy4diuVpPLz83tt87I8lL/view?usp=sharing" TargetMode="External"/><Relationship Id="rId258" Type="http://schemas.openxmlformats.org/officeDocument/2006/relationships/hyperlink" Target="https://www.uff.br/" TargetMode="External"/><Relationship Id="rId253" Type="http://schemas.openxmlformats.org/officeDocument/2006/relationships/hyperlink" Target="http://www.ufsm.br/" TargetMode="External"/><Relationship Id="rId495" Type="http://schemas.openxmlformats.org/officeDocument/2006/relationships/hyperlink" Target="https://drive.google.com/file/d/1163YU2In6RblQbU2pQPRDGRweHORWn6K/view?usp=sharing" TargetMode="External"/><Relationship Id="rId252" Type="http://schemas.openxmlformats.org/officeDocument/2006/relationships/hyperlink" Target="https://drive.google.com/file/d/1Y8Z_PIvJ0Oa2LsVoOiWuFkA6ZJ9ZTmMO/view?usp=sharing" TargetMode="External"/><Relationship Id="rId494" Type="http://schemas.openxmlformats.org/officeDocument/2006/relationships/hyperlink" Target="https://www.uma.es/" TargetMode="External"/><Relationship Id="rId251" Type="http://schemas.openxmlformats.org/officeDocument/2006/relationships/hyperlink" Target="http://www.ufsm.br/" TargetMode="External"/><Relationship Id="rId493" Type="http://schemas.openxmlformats.org/officeDocument/2006/relationships/hyperlink" Target="https://drive.google.com/file/d/1JmCzCEzSZ-jPazTU-jh6IafY-25G0XVZ/view?usp=sharing" TargetMode="External"/><Relationship Id="rId250" Type="http://schemas.openxmlformats.org/officeDocument/2006/relationships/hyperlink" Target="https://drive.google.com/file/d/1c71vNxXTHxgHNqNLRF6rWr1TLarIYCYs/view?usp=sharing" TargetMode="External"/><Relationship Id="rId492" Type="http://schemas.openxmlformats.org/officeDocument/2006/relationships/hyperlink" Target="https://drive.google.com/file/d/1-t0WkeLBwbAkAoymuQMbbyWxKdhKHZlp/view?usp=sharing" TargetMode="External"/><Relationship Id="rId257" Type="http://schemas.openxmlformats.org/officeDocument/2006/relationships/hyperlink" Target="https://drive.google.com/file/d/1DHQ2sqYYEjoFlh6M3QZLV9j-pyZzA8LV/view?usp=sharing" TargetMode="External"/><Relationship Id="rId499" Type="http://schemas.openxmlformats.org/officeDocument/2006/relationships/hyperlink" Target="https://drive.google.com/file/d/13-jfeLzlkwH9zGan3_cn3DQ-6h0y4XtQ/view?usp=sharing" TargetMode="External"/><Relationship Id="rId256" Type="http://schemas.openxmlformats.org/officeDocument/2006/relationships/hyperlink" Target="https://drive.google.com/file/d/1ayfV2JEdnWviY73QMuFHPVXEpvxHT1Yv/view?usp=sharing" TargetMode="External"/><Relationship Id="rId498" Type="http://schemas.openxmlformats.org/officeDocument/2006/relationships/hyperlink" Target="https://drive.google.com/file/d/11H_URQTbQm9pKMraEeDLRo-18V0KFtMN/view?usp=sharing" TargetMode="External"/><Relationship Id="rId255" Type="http://schemas.openxmlformats.org/officeDocument/2006/relationships/hyperlink" Target="http://www.coppe.ufrj.br/" TargetMode="External"/><Relationship Id="rId497" Type="http://schemas.openxmlformats.org/officeDocument/2006/relationships/hyperlink" Target="https://www.uniovi.es/" TargetMode="External"/><Relationship Id="rId254" Type="http://schemas.openxmlformats.org/officeDocument/2006/relationships/hyperlink" Target="https://drive.google.com/file/d/1E97cxuAYIwmXJ0LcLpbFMUlpAseGn9Fd/view?usp=drive_link" TargetMode="External"/><Relationship Id="rId496" Type="http://schemas.openxmlformats.org/officeDocument/2006/relationships/hyperlink" Target="https://drive.google.com/file/d/126GcCWOvE7koQ159spG8YPjsBQ-4pf1i/view?usp=sharing" TargetMode="External"/><Relationship Id="rId293" Type="http://schemas.openxmlformats.org/officeDocument/2006/relationships/hyperlink" Target="https://drive.google.com/file/d/1zlgm5ucb70cUFTz8C1mWGcZq_s0SsSkl/view?usp=sharing" TargetMode="External"/><Relationship Id="rId292" Type="http://schemas.openxmlformats.org/officeDocument/2006/relationships/hyperlink" Target="https://www.cdut.edu.cn/en/" TargetMode="External"/><Relationship Id="rId291" Type="http://schemas.openxmlformats.org/officeDocument/2006/relationships/hyperlink" Target="https://drive.google.com/file/d/1ZoMA-TarGBmuO3XqpkFUVrVup1KKwX-2/view?usp=sharing" TargetMode="External"/><Relationship Id="rId290" Type="http://schemas.openxmlformats.org/officeDocument/2006/relationships/hyperlink" Target="https://drive.google.com/file/d/1La79uD8k6rU-zC09JpDzpyXUXNak2tdn/view?usp=sharing" TargetMode="External"/><Relationship Id="rId286" Type="http://schemas.openxmlformats.org/officeDocument/2006/relationships/hyperlink" Target="https://drive.google.com/file/d/1cmnUKUtdg-m5QDQy3W8ox7e6mALMYct6/view?usp=sharing" TargetMode="External"/><Relationship Id="rId285" Type="http://schemas.openxmlformats.org/officeDocument/2006/relationships/hyperlink" Target="http://edawai.dlufl.edu.cn/" TargetMode="External"/><Relationship Id="rId284" Type="http://schemas.openxmlformats.org/officeDocument/2006/relationships/hyperlink" Target="https://drive.google.com/file/d/1cmnUKUtdg-m5QDQy3W8ox7e6mALMYct6/view?usp=sharing" TargetMode="External"/><Relationship Id="rId283" Type="http://schemas.openxmlformats.org/officeDocument/2006/relationships/hyperlink" Target="https://www.usask.ca/admission/?gclid=CjwKCAjwj6SEBhAOEiwAvFRuKFgGm_wxC0zSJsRppAnWxomLmOmCqEA9AsZiY9scCzIt8uSdQCqA6BoCO8QQAvD_BwE" TargetMode="External"/><Relationship Id="rId289" Type="http://schemas.openxmlformats.org/officeDocument/2006/relationships/hyperlink" Target="https://www.nau.edu.cn/" TargetMode="External"/><Relationship Id="rId288" Type="http://schemas.openxmlformats.org/officeDocument/2006/relationships/hyperlink" Target="https://drive.google.com/file/d/1RaPe4gzUJ_QEJwyzmpEvQouKZT9_LXVn/view?usp=sharing" TargetMode="External"/><Relationship Id="rId287" Type="http://schemas.openxmlformats.org/officeDocument/2006/relationships/hyperlink" Target="https://drive.google.com/file/d/1m1TrfY6m3-IrW0UWsT2JkJgWTUJgSvUp/view?usp=sharing" TargetMode="External"/><Relationship Id="rId282" Type="http://schemas.openxmlformats.org/officeDocument/2006/relationships/hyperlink" Target="https://drive.google.com/file/d/1wew9uk0KtTjpQZLhYVy0Q8-QllXPEUDz/view?usp=sharing" TargetMode="External"/><Relationship Id="rId281" Type="http://schemas.openxmlformats.org/officeDocument/2006/relationships/hyperlink" Target="http://www.umontreal.ca/" TargetMode="External"/><Relationship Id="rId280" Type="http://schemas.openxmlformats.org/officeDocument/2006/relationships/hyperlink" Target="https://drive.google.com/file/d/1nDOTkmBipZrRiIdf8USaEevwsq3TZahW/view?usp=sharing" TargetMode="External"/><Relationship Id="rId275" Type="http://schemas.openxmlformats.org/officeDocument/2006/relationships/hyperlink" Target="https://drive.google.com/file/d/1MTSiCwlbC7e6B_ZkXCOZ2E-5zvGxZGmZ/view?usp=sharing" TargetMode="External"/><Relationship Id="rId274" Type="http://schemas.openxmlformats.org/officeDocument/2006/relationships/hyperlink" Target="http://www.unisanta.br/" TargetMode="External"/><Relationship Id="rId273" Type="http://schemas.openxmlformats.org/officeDocument/2006/relationships/hyperlink" Target="https://drive.google.com/file/d/1_OY3P8KSRwk3ZaXrmRVGv0lWEbmO_VIj/view?usp=sharing" TargetMode="External"/><Relationship Id="rId272" Type="http://schemas.openxmlformats.org/officeDocument/2006/relationships/hyperlink" Target="https://drive.google.com/file/d/1u44D0I_o0U18cAWSvIxbdxEXHGPozLaA/view?usp=sharing" TargetMode="External"/><Relationship Id="rId279" Type="http://schemas.openxmlformats.org/officeDocument/2006/relationships/hyperlink" Target="https://drive.google.com/file/d/10xa4kqOWxGPFWV-1tUPu-r7f1ymyxnnH/view?usp=sharing" TargetMode="External"/><Relationship Id="rId278" Type="http://schemas.openxmlformats.org/officeDocument/2006/relationships/hyperlink" Target="http://www.tru.ca/" TargetMode="External"/><Relationship Id="rId277" Type="http://schemas.openxmlformats.org/officeDocument/2006/relationships/hyperlink" Target="https://drive.google.com/file/d/1ygMauEbxW7q0HRSbleWUeaR2MyxJnsyh/view?usp=sharing" TargetMode="External"/><Relationship Id="rId276" Type="http://schemas.openxmlformats.org/officeDocument/2006/relationships/hyperlink" Target="http://www.cpacanada.ca/" TargetMode="External"/><Relationship Id="rId629" Type="http://schemas.openxmlformats.org/officeDocument/2006/relationships/hyperlink" Target="http://www.rouen.archi.fr/" TargetMode="External"/><Relationship Id="rId624" Type="http://schemas.openxmlformats.org/officeDocument/2006/relationships/hyperlink" Target="https://www.univ-amu.fr/en" TargetMode="External"/><Relationship Id="rId866" Type="http://schemas.openxmlformats.org/officeDocument/2006/relationships/hyperlink" Target="https://www.aksaray.edu.tr/?l=en" TargetMode="External"/><Relationship Id="rId623" Type="http://schemas.openxmlformats.org/officeDocument/2006/relationships/hyperlink" Target="https://drive.google.com/file/d/1-SHV59MFm_Ncw7RyCiS-1hQQonfrYgKH/view?usp=sharing" TargetMode="External"/><Relationship Id="rId865" Type="http://schemas.openxmlformats.org/officeDocument/2006/relationships/hyperlink" Target="https://drive.google.com/file/d/1KG8_PhqOrJlDjR60OSXTf6lEWbt2rHLg/view?usp=sharing" TargetMode="External"/><Relationship Id="rId622" Type="http://schemas.openxmlformats.org/officeDocument/2006/relationships/hyperlink" Target="https://drive.google.com/file/d/1JnUczDykowjvaHp4s90bFrIPhAXBrRMY/view?usp=sharing" TargetMode="External"/><Relationship Id="rId864" Type="http://schemas.openxmlformats.org/officeDocument/2006/relationships/hyperlink" Target="https://drive.google.com/file/d/1o4jtO9Rm4CZZEXYpWJnx5w1eweFiiOB7/view?usp=sharing" TargetMode="External"/><Relationship Id="rId621" Type="http://schemas.openxmlformats.org/officeDocument/2006/relationships/hyperlink" Target="https://www.univ-amu.fr/en" TargetMode="External"/><Relationship Id="rId863" Type="http://schemas.openxmlformats.org/officeDocument/2006/relationships/hyperlink" Target="https://www.utaipei.edu.tw/files/11-1000-2689.php?Lang=en" TargetMode="External"/><Relationship Id="rId628" Type="http://schemas.openxmlformats.org/officeDocument/2006/relationships/hyperlink" Target="https://drive.google.com/file/d/1BRBC-KvlkYjQibeTC8-utGyuGahf0wrJ/view?usp=sharing" TargetMode="External"/><Relationship Id="rId627" Type="http://schemas.openxmlformats.org/officeDocument/2006/relationships/hyperlink" Target="https://drive.google.com/file/d/1A4t3jKfB8PUM-umF-C_WuFyjgxiCb1s4/view?usp=sharing" TargetMode="External"/><Relationship Id="rId869" Type="http://schemas.openxmlformats.org/officeDocument/2006/relationships/hyperlink" Target="https://www.ankara.edu.tr/en/" TargetMode="External"/><Relationship Id="rId626" Type="http://schemas.openxmlformats.org/officeDocument/2006/relationships/hyperlink" Target="https://www.cnam.eu/" TargetMode="External"/><Relationship Id="rId868" Type="http://schemas.openxmlformats.org/officeDocument/2006/relationships/hyperlink" Target="https://drive.google.com/file/d/11oeBxRTmmgET96l2PrVzqYeW7cXy9wrK/view?usp=sharing" TargetMode="External"/><Relationship Id="rId625" Type="http://schemas.openxmlformats.org/officeDocument/2006/relationships/hyperlink" Target="https://drive.google.com/file/d/11iJod8f23MQ1pO96-uCn5URRY1AwofGd/view?usp=sharing" TargetMode="External"/><Relationship Id="rId867" Type="http://schemas.openxmlformats.org/officeDocument/2006/relationships/hyperlink" Target="https://drive.google.com/file/d/11r8qyxrISDjyRqXE74IjmInLc_3PI7rK/view?usp=sharing" TargetMode="External"/><Relationship Id="rId620" Type="http://schemas.openxmlformats.org/officeDocument/2006/relationships/hyperlink" Target="https://drive.google.com/file/d/1-RkzNCT1KB3ZXY90l_PK8cvjXp8v08k0/view?usp=sharing" TargetMode="External"/><Relationship Id="rId862" Type="http://schemas.openxmlformats.org/officeDocument/2006/relationships/hyperlink" Target="https://drive.google.com/file/d/1Q59loTYuPEKf-oMacleSLLgQp-eV2lOw/view?usp=sharing" TargetMode="External"/><Relationship Id="rId861" Type="http://schemas.openxmlformats.org/officeDocument/2006/relationships/hyperlink" Target="https://drive.google.com/file/d/1YolBzODoUkQdF9ylBwzCvCPO19c0CqHM/view?usp=sharing" TargetMode="External"/><Relationship Id="rId860" Type="http://schemas.openxmlformats.org/officeDocument/2006/relationships/hyperlink" Target="https://www.uvs.edu/" TargetMode="External"/><Relationship Id="rId619" Type="http://schemas.openxmlformats.org/officeDocument/2006/relationships/hyperlink" Target="https://drive.google.com/file/d/14S7y5boGaEZOVqwXY4P5OXO72fUoXEDl/view?usp=sharing" TargetMode="External"/><Relationship Id="rId618" Type="http://schemas.openxmlformats.org/officeDocument/2006/relationships/hyperlink" Target="https://www.skoltech.ru/en/" TargetMode="External"/><Relationship Id="rId613" Type="http://schemas.openxmlformats.org/officeDocument/2006/relationships/hyperlink" Target="https://drive.google.com/file/d/1M0r2hqNPIYGWYhtpGRhJiP7PaxKjb_pE/view?usp=sharing" TargetMode="External"/><Relationship Id="rId855" Type="http://schemas.openxmlformats.org/officeDocument/2006/relationships/hyperlink" Target="https://www.unitbv.ro/" TargetMode="External"/><Relationship Id="rId612" Type="http://schemas.openxmlformats.org/officeDocument/2006/relationships/hyperlink" Target="http://www.rudn.ru/esp/" TargetMode="External"/><Relationship Id="rId854" Type="http://schemas.openxmlformats.org/officeDocument/2006/relationships/hyperlink" Target="https://drive.google.com/file/d/1-EfB49VaBbHegTb4-wgN6Q7QzuDMfajM/view?usp=sharing" TargetMode="External"/><Relationship Id="rId611" Type="http://schemas.openxmlformats.org/officeDocument/2006/relationships/hyperlink" Target="https://drive.google.com/file/d/1vatpradU4VQipgNUj_yXD2pR2L5Iw1oQ/view?usp=sharing" TargetMode="External"/><Relationship Id="rId853" Type="http://schemas.openxmlformats.org/officeDocument/2006/relationships/hyperlink" Target="https://drive.google.com/file/d/12cwnnEOZAgPEKJR8Hw7QRReYNEvF7pZ_/view?usp=sharing" TargetMode="External"/><Relationship Id="rId610" Type="http://schemas.openxmlformats.org/officeDocument/2006/relationships/hyperlink" Target="http://en.misis.ru/" TargetMode="External"/><Relationship Id="rId852" Type="http://schemas.openxmlformats.org/officeDocument/2006/relationships/hyperlink" Target="http://www.upt.ro/" TargetMode="External"/><Relationship Id="rId617" Type="http://schemas.openxmlformats.org/officeDocument/2006/relationships/hyperlink" Target="https://drive.google.com/file/d/1J3oIQrAVyQ77bH8OzxUsKNR12KS5fRpc/view?usp=sharing" TargetMode="External"/><Relationship Id="rId859" Type="http://schemas.openxmlformats.org/officeDocument/2006/relationships/hyperlink" Target="https://drive.google.com/file/d/1gVD84pn21PG_-UTXbmBxryhirn39Q-sK/view?usp=sharing" TargetMode="External"/><Relationship Id="rId616" Type="http://schemas.openxmlformats.org/officeDocument/2006/relationships/hyperlink" Target="http://www.spcpa.ru/" TargetMode="External"/><Relationship Id="rId858" Type="http://schemas.openxmlformats.org/officeDocument/2006/relationships/hyperlink" Target="https://drive.google.com/file/d/12adFdiQMgSFllzu9WLu_SyKyAJx4AZUi/view?usp=sharing" TargetMode="External"/><Relationship Id="rId615" Type="http://schemas.openxmlformats.org/officeDocument/2006/relationships/hyperlink" Target="https://drive.google.com/file/d/1dJVkCPvdweH5m9AzyIm73dpOloMSF1e5/view?usp=sharing" TargetMode="External"/><Relationship Id="rId857" Type="http://schemas.openxmlformats.org/officeDocument/2006/relationships/hyperlink" Target="https://www.ucv.ro/en/" TargetMode="External"/><Relationship Id="rId614" Type="http://schemas.openxmlformats.org/officeDocument/2006/relationships/hyperlink" Target="http://www.rudn.ru/esp/" TargetMode="External"/><Relationship Id="rId856" Type="http://schemas.openxmlformats.org/officeDocument/2006/relationships/hyperlink" Target="https://drive.google.com/file/d/1nqjZn4JcOmWEyOSHbLDQp74HRK31J6Fa/view?usp=sharing" TargetMode="External"/><Relationship Id="rId851" Type="http://schemas.openxmlformats.org/officeDocument/2006/relationships/hyperlink" Target="https://drive.google.com/file/d/1ZYY9sGjhpIrG6wCbrTC_BJqHTyiM2L9x/view?usp=sharing" TargetMode="External"/><Relationship Id="rId850" Type="http://schemas.openxmlformats.org/officeDocument/2006/relationships/hyperlink" Target="https://www.ase.ro/index_en.asp" TargetMode="External"/><Relationship Id="rId409" Type="http://schemas.openxmlformats.org/officeDocument/2006/relationships/hyperlink" Target="https://www.racef.es/" TargetMode="External"/><Relationship Id="rId404" Type="http://schemas.openxmlformats.org/officeDocument/2006/relationships/hyperlink" Target="https://drive.google.com/file/d/1_QA2ep6Hc4Q2amtzOnATrVfwq8vIsYl0/view?usp=sharing" TargetMode="External"/><Relationship Id="rId646" Type="http://schemas.openxmlformats.org/officeDocument/2006/relationships/hyperlink" Target="https://www.univ-lehavre.fr/fr/" TargetMode="External"/><Relationship Id="rId888" Type="http://schemas.openxmlformats.org/officeDocument/2006/relationships/hyperlink" Target="https://drive.google.com/file/d/1yG6Hh4eivwJRKn6karL9gZw0mM_sJoPC/view?usp=sharing" TargetMode="External"/><Relationship Id="rId403" Type="http://schemas.openxmlformats.org/officeDocument/2006/relationships/hyperlink" Target="http://www.incafust.org/" TargetMode="External"/><Relationship Id="rId645" Type="http://schemas.openxmlformats.org/officeDocument/2006/relationships/hyperlink" Target="https://drive.google.com/file/d/13KbM-ZfasIh4Q4pKgHnTZnMitrlvHxL0/view?usp=sharing" TargetMode="External"/><Relationship Id="rId887" Type="http://schemas.openxmlformats.org/officeDocument/2006/relationships/hyperlink" Target="https://www.um.edu.uy/" TargetMode="External"/><Relationship Id="rId402" Type="http://schemas.openxmlformats.org/officeDocument/2006/relationships/hyperlink" Target="https://drive.google.com/file/d/1XgfDXI23xe3ZZk8tM4LELrm2HEmeX97-/view?usp=sharing" TargetMode="External"/><Relationship Id="rId644" Type="http://schemas.openxmlformats.org/officeDocument/2006/relationships/hyperlink" Target="https://drive.google.com/file/d/13vbTcqD4GqjSbD_lftLZOZLLqWfRwPBq/view?usp=sharing" TargetMode="External"/><Relationship Id="rId886" Type="http://schemas.openxmlformats.org/officeDocument/2006/relationships/hyperlink" Target="https://drive.google.com/file/d/1OqS4t8r_shjc1-oom7nsJZe4o4-XLwHR/view?usp=sharing" TargetMode="External"/><Relationship Id="rId401" Type="http://schemas.openxmlformats.org/officeDocument/2006/relationships/hyperlink" Target="https://drive.google.com/file/d/1THqpbcQbl-LR4DuYdFJj9fPfNjVItFsy/view?usp=sharing" TargetMode="External"/><Relationship Id="rId643" Type="http://schemas.openxmlformats.org/officeDocument/2006/relationships/hyperlink" Target="https://drive.google.com/file/d/1ZPu-xLPjLrlsoap2ku15gpSH6KrLVMpw/view?usp=sharing" TargetMode="External"/><Relationship Id="rId885" Type="http://schemas.openxmlformats.org/officeDocument/2006/relationships/hyperlink" Target="https://drive.google.com/file/d/1IV6eoSZOxR-CREcZtXXlAmdIJjjyT1mF/view?usp=sharing" TargetMode="External"/><Relationship Id="rId408" Type="http://schemas.openxmlformats.org/officeDocument/2006/relationships/hyperlink" Target="https://drive.google.com/file/d/1dSqB01JUBB-PC8oVTNY4z3ZEaghD0_uf/view?usp=sharing" TargetMode="External"/><Relationship Id="rId407" Type="http://schemas.openxmlformats.org/officeDocument/2006/relationships/hyperlink" Target="https://drive.google.com/file/d/1BnJ-zjcwGInhyYy9ES3j_31oiXLZl7HT/view?usp=drive_link" TargetMode="External"/><Relationship Id="rId649" Type="http://schemas.openxmlformats.org/officeDocument/2006/relationships/hyperlink" Target="http://www.univ-lorraine.fr/" TargetMode="External"/><Relationship Id="rId406" Type="http://schemas.openxmlformats.org/officeDocument/2006/relationships/hyperlink" Target="http://www.miriadax.net/" TargetMode="External"/><Relationship Id="rId648" Type="http://schemas.openxmlformats.org/officeDocument/2006/relationships/hyperlink" Target="https://drive.google.com/file/d/1gvetuMGhUBvmSoVV9Tmiptr8ZtZkjx5b/view?usp=sharing" TargetMode="External"/><Relationship Id="rId405" Type="http://schemas.openxmlformats.org/officeDocument/2006/relationships/hyperlink" Target="https://drive.google.com/file/d/1qVRl3lkokuSBo7R73eeMqYvHKfUdFwiO/view?usp=sharing" TargetMode="External"/><Relationship Id="rId647" Type="http://schemas.openxmlformats.org/officeDocument/2006/relationships/hyperlink" Target="https://drive.google.com/file/d/1M4l7woDfJjKHgJtFQLPmJLqB-c7ik7iJ/view?usp=sharing" TargetMode="External"/><Relationship Id="rId889" Type="http://schemas.openxmlformats.org/officeDocument/2006/relationships/hyperlink" Target="https://drive.google.com/file/d/1E-qv0Y2upScudP_uaPlejsthYmTfDRJv/view?usp=sharing" TargetMode="External"/><Relationship Id="rId880" Type="http://schemas.openxmlformats.org/officeDocument/2006/relationships/hyperlink" Target="https://drive.google.com/file/d/18kt6oHfnuFiUffs0jagm4mih03LzTfkL/view?usp=sharing" TargetMode="External"/><Relationship Id="rId400" Type="http://schemas.openxmlformats.org/officeDocument/2006/relationships/hyperlink" Target="https://www.ceibcn.com/" TargetMode="External"/><Relationship Id="rId642" Type="http://schemas.openxmlformats.org/officeDocument/2006/relationships/hyperlink" Target="https://drive.google.com/file/d/1h1x6T6UnI9bEV3XUGXf1-M00FTPuD-pH/view?usp=sharing" TargetMode="External"/><Relationship Id="rId884" Type="http://schemas.openxmlformats.org/officeDocument/2006/relationships/hyperlink" Target="https://udelar.edu.uy/portal/" TargetMode="External"/><Relationship Id="rId641" Type="http://schemas.openxmlformats.org/officeDocument/2006/relationships/hyperlink" Target="https://imt-nord-europe.fr/en/" TargetMode="External"/><Relationship Id="rId883" Type="http://schemas.openxmlformats.org/officeDocument/2006/relationships/hyperlink" Target="https://drive.google.com/file/d/1d4W1Qhl7isRm-X7MO5Lql3gi1KSkoGkJ/view?usp=sharing" TargetMode="External"/><Relationship Id="rId640" Type="http://schemas.openxmlformats.org/officeDocument/2006/relationships/hyperlink" Target="https://drive.google.com/file/d/1K32thlvIF4RtMOOqfNml_J5upnl9znww/view?usp=sharing" TargetMode="External"/><Relationship Id="rId882" Type="http://schemas.openxmlformats.org/officeDocument/2006/relationships/hyperlink" Target="https://drive.google.com/file/d/1eqqMZ2LeBd7jXMEEZ9HsSadovX6_OmfZ/view?usp=sharing" TargetMode="External"/><Relationship Id="rId881" Type="http://schemas.openxmlformats.org/officeDocument/2006/relationships/hyperlink" Target="https://udelar.edu.uy/portal/" TargetMode="External"/><Relationship Id="rId635" Type="http://schemas.openxmlformats.org/officeDocument/2006/relationships/hyperlink" Target="https://drive.google.com/file/d/16Y-VeYPpM1dawCwQ6wvlaLaUB58nuq8o/view?usp=sharing" TargetMode="External"/><Relationship Id="rId877" Type="http://schemas.openxmlformats.org/officeDocument/2006/relationships/hyperlink" Target="https://drive.google.com/file/d/192h8UPC78eNlzAgbNCMD4SB_dsF0W1vZ/view?usp=sharing" TargetMode="External"/><Relationship Id="rId634" Type="http://schemas.openxmlformats.org/officeDocument/2006/relationships/hyperlink" Target="https://drive.google.com/file/d/1Ug1X2kYKUkNDxpZ3hASXXwMj5iW3uEKp/view?usp=sharing" TargetMode="External"/><Relationship Id="rId876" Type="http://schemas.openxmlformats.org/officeDocument/2006/relationships/hyperlink" Target="https://drive.google.com/file/d/1-pN4CKHivZE2gEsUklDYYN6E2Jfrqw03/view?usp=sharing" TargetMode="External"/><Relationship Id="rId633" Type="http://schemas.openxmlformats.org/officeDocument/2006/relationships/hyperlink" Target="https://www.ensta-paris.fr/en/node" TargetMode="External"/><Relationship Id="rId875" Type="http://schemas.openxmlformats.org/officeDocument/2006/relationships/hyperlink" Target="https://en.beun.edu.tr/" TargetMode="External"/><Relationship Id="rId632" Type="http://schemas.openxmlformats.org/officeDocument/2006/relationships/hyperlink" Target="https://drive.google.com/file/d/1QEtaZZhX0vR6Mvd5GWuCk_F2qKR0JzbA/view?usp=sharing" TargetMode="External"/><Relationship Id="rId874" Type="http://schemas.openxmlformats.org/officeDocument/2006/relationships/hyperlink" Target="https://drive.google.com/file/d/1Jzi0TgD8IWrL0Dt4_wAyM2dTqJ6zK-jr/view?usp=sharing" TargetMode="External"/><Relationship Id="rId639" Type="http://schemas.openxmlformats.org/officeDocument/2006/relationships/hyperlink" Target="https://drive.google.com/file/d/1IEw6H7LCb_gpWftQosv1MOgwnzLopVNh/view?usp=sharing" TargetMode="External"/><Relationship Id="rId638" Type="http://schemas.openxmlformats.org/officeDocument/2006/relationships/hyperlink" Target="http://www.enstimac.fr/" TargetMode="External"/><Relationship Id="rId637" Type="http://schemas.openxmlformats.org/officeDocument/2006/relationships/hyperlink" Target="https://drive.google.com/file/d/1SaR3QjoDhuoPVg8TEJLY_oUtydDVWqSu/view?usp=sharing" TargetMode="External"/><Relationship Id="rId879" Type="http://schemas.openxmlformats.org/officeDocument/2006/relationships/hyperlink" Target="https://drive.google.com/file/d/18-Fs4tt5fwKCxZ2yqy_Cyb75fozboSCN/view?usp=sharing" TargetMode="External"/><Relationship Id="rId636" Type="http://schemas.openxmlformats.org/officeDocument/2006/relationships/hyperlink" Target="http://www.essca.fr/" TargetMode="External"/><Relationship Id="rId878" Type="http://schemas.openxmlformats.org/officeDocument/2006/relationships/hyperlink" Target="https://udelar.edu.uy/portal/" TargetMode="External"/><Relationship Id="rId631" Type="http://schemas.openxmlformats.org/officeDocument/2006/relationships/hyperlink" Target="https://www.ensta-paris.fr/en/node" TargetMode="External"/><Relationship Id="rId873" Type="http://schemas.openxmlformats.org/officeDocument/2006/relationships/hyperlink" Target="https://drive.google.com/file/d/1I0hj4O_mz6chcoQq9K_BP0mKMMM26lgr/view?usp=sharing" TargetMode="External"/><Relationship Id="rId630" Type="http://schemas.openxmlformats.org/officeDocument/2006/relationships/hyperlink" Target="https://drive.google.com/file/d/10Mpr-mLIBteKr2qwT5UM9_r2AUTfLaG5/view?usp=sharing" TargetMode="External"/><Relationship Id="rId872" Type="http://schemas.openxmlformats.org/officeDocument/2006/relationships/hyperlink" Target="https://www.aybu.edu.tr/" TargetMode="External"/><Relationship Id="rId871" Type="http://schemas.openxmlformats.org/officeDocument/2006/relationships/hyperlink" Target="https://drive.google.com/file/d/1XzUCeciGjSwSdoOm6b2C0kmycF7UbPah/view?usp=sharing" TargetMode="External"/><Relationship Id="rId870" Type="http://schemas.openxmlformats.org/officeDocument/2006/relationships/hyperlink" Target="https://drive.google.com/file/d/1c5XjdSID-FbhiNEs6DGLn9eAJAP-5b43/view?usp=sharing" TargetMode="External"/><Relationship Id="rId829" Type="http://schemas.openxmlformats.org/officeDocument/2006/relationships/hyperlink" Target="https://drive.google.com/file/d/1Osb2zsquHIXI7jDhMlEFFsdllQ5LDnz6/view?usp=sharing" TargetMode="External"/><Relationship Id="rId828" Type="http://schemas.openxmlformats.org/officeDocument/2006/relationships/hyperlink" Target="https://drive.google.com/file/d/1IRoWKH_28WGEBMNEjNhYaJeVQUz2_ZJ6/view?usp=sharing" TargetMode="External"/><Relationship Id="rId827" Type="http://schemas.openxmlformats.org/officeDocument/2006/relationships/hyperlink" Target="https://www.iscte-iul.pt/" TargetMode="External"/><Relationship Id="rId822" Type="http://schemas.openxmlformats.org/officeDocument/2006/relationships/hyperlink" Target="http://www.pw.edu.p/" TargetMode="External"/><Relationship Id="rId821" Type="http://schemas.openxmlformats.org/officeDocument/2006/relationships/hyperlink" Target="https://drive.google.com/file/d/1roIEvnfRKKCF7_gucex9ed9euANPf4DO/view?usp=drive_link" TargetMode="External"/><Relationship Id="rId820" Type="http://schemas.openxmlformats.org/officeDocument/2006/relationships/hyperlink" Target="https://es.vizja.pl/" TargetMode="External"/><Relationship Id="rId826" Type="http://schemas.openxmlformats.org/officeDocument/2006/relationships/hyperlink" Target="https://drive.google.com/file/d/1ppdMfAN7whCRDLyxut0-Sx46-01lbth9/view?usp=drive_link" TargetMode="External"/><Relationship Id="rId825" Type="http://schemas.openxmlformats.org/officeDocument/2006/relationships/hyperlink" Target="http://www.instituto-camoes.pt/" TargetMode="External"/><Relationship Id="rId824" Type="http://schemas.openxmlformats.org/officeDocument/2006/relationships/hyperlink" Target="https://drive.google.com/file/d/1-ht2jrOkDM1E6lvn-krm19Ajj0cEUsx-/view?usp=sharing" TargetMode="External"/><Relationship Id="rId823" Type="http://schemas.openxmlformats.org/officeDocument/2006/relationships/hyperlink" Target="https://drive.google.com/file/d/1F-6oQA7zAOhYfK3v3gbXQt0tfIMJibu9/view?usp=sharing" TargetMode="External"/><Relationship Id="rId819" Type="http://schemas.openxmlformats.org/officeDocument/2006/relationships/hyperlink" Target="https://drive.google.com/file/d/11TZwwx1Pd14RjUDYOJSYKMplAtL-x2N6/view?usp=sharing" TargetMode="External"/><Relationship Id="rId818" Type="http://schemas.openxmlformats.org/officeDocument/2006/relationships/hyperlink" Target="https://drive.google.com/file/d/10VxnfkWQfEGKuUI5P7G1-WKOV5Y7kQiA/view?usp=sharing" TargetMode="External"/><Relationship Id="rId817" Type="http://schemas.openxmlformats.org/officeDocument/2006/relationships/hyperlink" Target="https://es.vizja.pl/" TargetMode="External"/><Relationship Id="rId816" Type="http://schemas.openxmlformats.org/officeDocument/2006/relationships/hyperlink" Target="https://drive.google.com/file/d/11EGgBsqEp2KgeZScqmE8CiskVEpHj1dg/view?usp=sharing" TargetMode="External"/><Relationship Id="rId811" Type="http://schemas.openxmlformats.org/officeDocument/2006/relationships/hyperlink" Target="https://drive.google.com/file/d/1bDwDZV9zWecNzswdKBmspK5zgvv_rFdr/view?usp=drive_link" TargetMode="External"/><Relationship Id="rId810" Type="http://schemas.openxmlformats.org/officeDocument/2006/relationships/hyperlink" Target="https://drive.google.com/file/d/1ZD43dnE4fzdzbcDA-yDIIDb9tFUek2rl/view?usp=drive_link" TargetMode="External"/><Relationship Id="rId815" Type="http://schemas.openxmlformats.org/officeDocument/2006/relationships/hyperlink" Target="https://drive.google.com/file/d/10YFg6dqwLhWvOUR6GaGjJsU57GGgH4cB/view?usp=sharing" TargetMode="External"/><Relationship Id="rId814" Type="http://schemas.openxmlformats.org/officeDocument/2006/relationships/hyperlink" Target="https://www.unitru.edu.pe/" TargetMode="External"/><Relationship Id="rId813" Type="http://schemas.openxmlformats.org/officeDocument/2006/relationships/hyperlink" Target="https://drive.google.com/file/d/1eMMT8bEjrqjhpBJijav9WhD6cuu6mE25/view?usp=sharing" TargetMode="External"/><Relationship Id="rId812" Type="http://schemas.openxmlformats.org/officeDocument/2006/relationships/hyperlink" Target="http://www.ucsm.edu.pe/" TargetMode="External"/><Relationship Id="rId609" Type="http://schemas.openxmlformats.org/officeDocument/2006/relationships/hyperlink" Target="https://drive.google.com/file/d/1GlZYj6xwahagV__G3JFCOtBQYzSO44sD/view?usp=sharing" TargetMode="External"/><Relationship Id="rId608" Type="http://schemas.openxmlformats.org/officeDocument/2006/relationships/hyperlink" Target="https://drive.google.com/file/d/1OaOpmnICPKULhX3icCQ6VC2DYKuejTbA/view?usp=sharing" TargetMode="External"/><Relationship Id="rId607" Type="http://schemas.openxmlformats.org/officeDocument/2006/relationships/hyperlink" Target="http://www.mesi.ru/" TargetMode="External"/><Relationship Id="rId849" Type="http://schemas.openxmlformats.org/officeDocument/2006/relationships/hyperlink" Target="https://drive.google.com/file/d/1XR9bYfekgEEYNdZzoTGEqwcMw3H304EC/view?usp=sharing" TargetMode="External"/><Relationship Id="rId602" Type="http://schemas.openxmlformats.org/officeDocument/2006/relationships/hyperlink" Target="https://drive.google.com/file/d/1akpmnL8f64QaqMw7GwMApQQkFeiWEhYy/view?usp=sharing" TargetMode="External"/><Relationship Id="rId844" Type="http://schemas.openxmlformats.org/officeDocument/2006/relationships/hyperlink" Target="https://drive.google.com/file/d/18RM9CJN0m1XMzFh-MVkCQ20EGpqGE0-Z/view?usp=sharing" TargetMode="External"/><Relationship Id="rId601" Type="http://schemas.openxmlformats.org/officeDocument/2006/relationships/hyperlink" Target="https://drive.google.com/file/d/1UD7qGWdt_NjFKpnyLteBwwNqC0g8E7Ov/view?usp=sharing" TargetMode="External"/><Relationship Id="rId843" Type="http://schemas.openxmlformats.org/officeDocument/2006/relationships/hyperlink" Target="https://www.uhk.cz/" TargetMode="External"/><Relationship Id="rId600" Type="http://schemas.openxmlformats.org/officeDocument/2006/relationships/hyperlink" Target="http://www.inevm.ru/" TargetMode="External"/><Relationship Id="rId842" Type="http://schemas.openxmlformats.org/officeDocument/2006/relationships/hyperlink" Target="https://drive.google.com/file/d/1D5Rng1cjM6XIQAutD03Vyrb1G2PcXoa7/view?usp=sharing" TargetMode="External"/><Relationship Id="rId841" Type="http://schemas.openxmlformats.org/officeDocument/2006/relationships/hyperlink" Target="https://drive.google.com/file/d/1J2oQnw86tWcAbpIrOVzQstImHYNQbjU4/view?usp=sharing" TargetMode="External"/><Relationship Id="rId606" Type="http://schemas.openxmlformats.org/officeDocument/2006/relationships/hyperlink" Target="https://drive.google.com/file/d/1AbPX5qMwBVpWHeYPyWNIh3fI9K1Ia99Y/view?usp=sharing" TargetMode="External"/><Relationship Id="rId848" Type="http://schemas.openxmlformats.org/officeDocument/2006/relationships/hyperlink" Target="http://www.funglode.org/" TargetMode="External"/><Relationship Id="rId605" Type="http://schemas.openxmlformats.org/officeDocument/2006/relationships/hyperlink" Target="http://www.mgimo.ru/" TargetMode="External"/><Relationship Id="rId847" Type="http://schemas.openxmlformats.org/officeDocument/2006/relationships/hyperlink" Target="https://drive.google.com/file/d/1JmosotJIRUGoE7cPmRf8bT4Og7Gvt8qh/view?usp=sharing" TargetMode="External"/><Relationship Id="rId604" Type="http://schemas.openxmlformats.org/officeDocument/2006/relationships/hyperlink" Target="https://drive.google.com/file/d/1nHS8Su-m_Sasw_yp7U1N1tLj2tNB0Akg/view?usp=sharing" TargetMode="External"/><Relationship Id="rId846" Type="http://schemas.openxmlformats.org/officeDocument/2006/relationships/hyperlink" Target="https://www.google.com/url?sa=t&amp;rct=j&amp;q=&amp;esrc=s&amp;source=web&amp;cd=&amp;cad=rja&amp;uact=8&amp;ved=2ahUKEwjyzf_pz5aBAxVfI7kGHY_MAJIQFnoECBwQAQ&amp;url=https%3A%2F%2Fwww.vsb.cz%2Fen&amp;usg=AOvVaw2_L6vtv7hrBCM-lieywJvw&amp;opi=89978449" TargetMode="External"/><Relationship Id="rId603" Type="http://schemas.openxmlformats.org/officeDocument/2006/relationships/hyperlink" Target="http://www.msu.ru/en/" TargetMode="External"/><Relationship Id="rId845" Type="http://schemas.openxmlformats.org/officeDocument/2006/relationships/hyperlink" Target="https://drive.google.com/file/d/18kE8SYExbksFMggLxwD1vkF0A1G0DtPX/view?usp=sharing" TargetMode="External"/><Relationship Id="rId840" Type="http://schemas.openxmlformats.org/officeDocument/2006/relationships/hyperlink" Target="https://www.york.ac.uk/" TargetMode="External"/><Relationship Id="rId839" Type="http://schemas.openxmlformats.org/officeDocument/2006/relationships/hyperlink" Target="https://drive.google.com/file/d/1UKTWME8xmul3IKi1rOt8pQRZjfhRBFYu/view?usp=sharing" TargetMode="External"/><Relationship Id="rId838" Type="http://schemas.openxmlformats.org/officeDocument/2006/relationships/hyperlink" Target="https://www.northumbria.ac.uk/" TargetMode="External"/><Relationship Id="rId833" Type="http://schemas.openxmlformats.org/officeDocument/2006/relationships/hyperlink" Target="http://www.ist.utl.pt/" TargetMode="External"/><Relationship Id="rId832" Type="http://schemas.openxmlformats.org/officeDocument/2006/relationships/hyperlink" Target="https://drive.google.com/file/d/1RDeJbDP-cZGCy-Coz_gvs3YUNqFwPql7/view?usp=sharing" TargetMode="External"/><Relationship Id="rId831" Type="http://schemas.openxmlformats.org/officeDocument/2006/relationships/hyperlink" Target="https://drive.google.com/file/d/1hGynmGzSav8mptpDwoeUmurVM0vAIi3J/view?usp=sharing" TargetMode="External"/><Relationship Id="rId830" Type="http://schemas.openxmlformats.org/officeDocument/2006/relationships/hyperlink" Target="https://www.ubi.pt/en/" TargetMode="External"/><Relationship Id="rId837" Type="http://schemas.openxmlformats.org/officeDocument/2006/relationships/hyperlink" Target="https://drive.google.com/file/d/1F2Ox1FaIjPGg7gf7TaU40DkpIA44TKj2/view?usp=sharing" TargetMode="External"/><Relationship Id="rId836" Type="http://schemas.openxmlformats.org/officeDocument/2006/relationships/hyperlink" Target="http://www.ist.utl.pt/" TargetMode="External"/><Relationship Id="rId835" Type="http://schemas.openxmlformats.org/officeDocument/2006/relationships/hyperlink" Target="https://drive.google.com/file/d/1ktYKP9ZhAcPYs7tkptFS3U6Y7zkxBWQH/view?usp=sharing" TargetMode="External"/><Relationship Id="rId834" Type="http://schemas.openxmlformats.org/officeDocument/2006/relationships/hyperlink" Target="https://drive.google.com/file/d/1yvLNz3cRNSSgu6JCmYq-To-ypKUMnW49/view?usp=sharing" TargetMode="External"/><Relationship Id="rId228" Type="http://schemas.openxmlformats.org/officeDocument/2006/relationships/hyperlink" Target="https://www.udesc.br/" TargetMode="External"/><Relationship Id="rId227" Type="http://schemas.openxmlformats.org/officeDocument/2006/relationships/hyperlink" Target="https://drive.google.com/file/d/1JpYGtPzs7gsX9li8-KU6dcG8S2hHUEAv/view?usp=sharing" TargetMode="External"/><Relationship Id="rId469" Type="http://schemas.openxmlformats.org/officeDocument/2006/relationships/hyperlink" Target="https://drive.google.com/file/d/1RdlRppoj7z5SVQMMlwzyYuqS_UHefESy/view?usp=sharing" TargetMode="External"/><Relationship Id="rId226" Type="http://schemas.openxmlformats.org/officeDocument/2006/relationships/hyperlink" Target="https://drive.google.com/file/d/1HlTJHTXi9tHIyuY-zftpWFHTlv60tgbd/view?usp=sharing" TargetMode="External"/><Relationship Id="rId468" Type="http://schemas.openxmlformats.org/officeDocument/2006/relationships/hyperlink" Target="https://www.ugr.es/" TargetMode="External"/><Relationship Id="rId225" Type="http://schemas.openxmlformats.org/officeDocument/2006/relationships/hyperlink" Target="https://portal.uneb.br/" TargetMode="External"/><Relationship Id="rId467" Type="http://schemas.openxmlformats.org/officeDocument/2006/relationships/hyperlink" Target="https://drive.google.com/file/d/1MGAjNmmjnid44u2JcwYQ8M77PG2Z2304/view?usp=sharing" TargetMode="External"/><Relationship Id="rId229" Type="http://schemas.openxmlformats.org/officeDocument/2006/relationships/hyperlink" Target="https://drive.google.com/file/d/1IweuZLVCknIlxKV3abpKIJCP-LZXPKS_/view?usp=sharing" TargetMode="External"/><Relationship Id="rId220" Type="http://schemas.openxmlformats.org/officeDocument/2006/relationships/hyperlink" Target="https://drive.google.com/file/d/1nsiPQYCz8-jozbjJ3uYYWWZZLnq0lvZV/view?usp=sharing" TargetMode="External"/><Relationship Id="rId462" Type="http://schemas.openxmlformats.org/officeDocument/2006/relationships/hyperlink" Target="https://drive.google.com/file/d/1-QktjdAhBEYX7p6pBK1AUtXKP6CiFWN3/view?usp=sharing" TargetMode="External"/><Relationship Id="rId461" Type="http://schemas.openxmlformats.org/officeDocument/2006/relationships/hyperlink" Target="https://www.cavila.org/" TargetMode="External"/><Relationship Id="rId460" Type="http://schemas.openxmlformats.org/officeDocument/2006/relationships/hyperlink" Target="https://drive.google.com/file/d/10kiZagUnU6jk483yhhOliPSII5tiZbII/view?usp=sharing" TargetMode="External"/><Relationship Id="rId224" Type="http://schemas.openxmlformats.org/officeDocument/2006/relationships/hyperlink" Target="https://drive.google.com/file/d/12ahlIMMWu_FFnxmLSYdxpTCzWA1zAZKp/view?usp=sharing" TargetMode="External"/><Relationship Id="rId466" Type="http://schemas.openxmlformats.org/officeDocument/2006/relationships/hyperlink" Target="https://drive.google.com/file/d/1MC2uP1KTivQ000vC_kZoGEIpLTmlKkh0/view?usp=sharing" TargetMode="External"/><Relationship Id="rId223" Type="http://schemas.openxmlformats.org/officeDocument/2006/relationships/hyperlink" Target="https://drive.google.com/file/d/1rrz1Svslg47-HUfICZkS9u9-MDeSrw2k/view?usp=sharing" TargetMode="External"/><Relationship Id="rId465" Type="http://schemas.openxmlformats.org/officeDocument/2006/relationships/hyperlink" Target="https://drive.google.com/file/d/11fI1NOn3vvoE6NzFd75d9VNp3zI5nQT-/view?usp=sharing" TargetMode="External"/><Relationship Id="rId222" Type="http://schemas.openxmlformats.org/officeDocument/2006/relationships/hyperlink" Target="https://portal.uneb.br/" TargetMode="External"/><Relationship Id="rId464" Type="http://schemas.openxmlformats.org/officeDocument/2006/relationships/hyperlink" Target="https://drive.google.com/file/d/1-I6VvJBTXOCP_65WVsAC-bOIc95aE_sS/view?usp=sharing" TargetMode="External"/><Relationship Id="rId221" Type="http://schemas.openxmlformats.org/officeDocument/2006/relationships/hyperlink" Target="https://drive.google.com/file/d/1A_02PSIm_dRQyQMKwUYO7IjHN4N97GmC/view?usp=sharing" TargetMode="External"/><Relationship Id="rId463" Type="http://schemas.openxmlformats.org/officeDocument/2006/relationships/hyperlink" Target="https://drive.google.com/file/d/10t8elE1qEckFml1Sx3eh4o55bWvqweWz/view?usp=sharing" TargetMode="External"/><Relationship Id="rId217" Type="http://schemas.openxmlformats.org/officeDocument/2006/relationships/hyperlink" Target="https://drive.google.com/file/d/1q5Qq1zvUXK8lhFtpXkDLHNa_5A-hRkSN/view?usp=sharing" TargetMode="External"/><Relationship Id="rId459" Type="http://schemas.openxmlformats.org/officeDocument/2006/relationships/hyperlink" Target="https://drive.google.com/file/d/1-6g4-_suMFaNq2ZH4umZ0teywg_hjLG9/view?usp=sharing" TargetMode="External"/><Relationship Id="rId216" Type="http://schemas.openxmlformats.org/officeDocument/2006/relationships/hyperlink" Target="https://www.unisantos.br/" TargetMode="External"/><Relationship Id="rId458" Type="http://schemas.openxmlformats.org/officeDocument/2006/relationships/hyperlink" Target="https://www.cavila.org/" TargetMode="External"/><Relationship Id="rId215" Type="http://schemas.openxmlformats.org/officeDocument/2006/relationships/hyperlink" Target="https://drive.google.com/file/d/1EfdpmxvjX2fC_68wkCjPDgsB3xXpIOIo/view?usp=sharing" TargetMode="External"/><Relationship Id="rId457" Type="http://schemas.openxmlformats.org/officeDocument/2006/relationships/hyperlink" Target="https://drive.google.com/file/d/10mxdySqEjwgGO4E5Nh8hnDLrmNEYeyTO/view?usp=sharing" TargetMode="External"/><Relationship Id="rId699" Type="http://schemas.openxmlformats.org/officeDocument/2006/relationships/hyperlink" Target="http://www.unipv.eu/" TargetMode="External"/><Relationship Id="rId214" Type="http://schemas.openxmlformats.org/officeDocument/2006/relationships/hyperlink" Target="https://drive.google.com/file/d/1AeoVFPsBADkbSU_NVl0Lssr3Kg5uvgy1/view?usp=drive_link" TargetMode="External"/><Relationship Id="rId456" Type="http://schemas.openxmlformats.org/officeDocument/2006/relationships/hyperlink" Target="https://drive.google.com/file/d/1--JgJQSK7z-PGp17gl3azCpqq7vmpCpN/view?usp=sharing" TargetMode="External"/><Relationship Id="rId698" Type="http://schemas.openxmlformats.org/officeDocument/2006/relationships/hyperlink" Target="https://drive.google.com/file/d/1JZh-yY4D4AwECC47uIpFFiYTC3ytm4f4/view?usp=sharing" TargetMode="External"/><Relationship Id="rId219" Type="http://schemas.openxmlformats.org/officeDocument/2006/relationships/hyperlink" Target="https://unilab.edu.br/" TargetMode="External"/><Relationship Id="rId218" Type="http://schemas.openxmlformats.org/officeDocument/2006/relationships/hyperlink" Target="https://drive.google.com/file/d/1y8vsUpBi0qEp6c2hnj8alBlNC_170cd_/view?usp=sharing" TargetMode="External"/><Relationship Id="rId451" Type="http://schemas.openxmlformats.org/officeDocument/2006/relationships/hyperlink" Target="https://drive.google.com/file/d/16IABmJ8AzUPTqvNN96VZHhvk1tYkfOEA/view?usp=sharing" TargetMode="External"/><Relationship Id="rId693" Type="http://schemas.openxmlformats.org/officeDocument/2006/relationships/hyperlink" Target="https://drive.google.com/file/d/1Dlkd_eTYEJMaV8gMbpYdeHpUCiUgt-iT/view?usp=sharing" TargetMode="External"/><Relationship Id="rId450" Type="http://schemas.openxmlformats.org/officeDocument/2006/relationships/hyperlink" Target="https://drive.google.com/file/d/16EKs-RDDM2PwuC3UWRxHK-xgxEHcaRDF/view?usp=sharing" TargetMode="External"/><Relationship Id="rId692" Type="http://schemas.openxmlformats.org/officeDocument/2006/relationships/hyperlink" Target="https://es.unich.it/universidad" TargetMode="External"/><Relationship Id="rId691" Type="http://schemas.openxmlformats.org/officeDocument/2006/relationships/hyperlink" Target="https://drive.google.com/file/d/10VBBb6sJjTKWTlYN3d7PH3UosoLsbcVd/view?usp=sharing" TargetMode="External"/><Relationship Id="rId690" Type="http://schemas.openxmlformats.org/officeDocument/2006/relationships/hyperlink" Target="https://drive.google.com/file/d/11G6M4l4DsA_C3fOq-V-jPgseNPBXpgWn/view?usp=sharing" TargetMode="External"/><Relationship Id="rId213" Type="http://schemas.openxmlformats.org/officeDocument/2006/relationships/hyperlink" Target="https://ucb.catolica.edu.br/" TargetMode="External"/><Relationship Id="rId455" Type="http://schemas.openxmlformats.org/officeDocument/2006/relationships/hyperlink" Target="https://www.uclm.es/" TargetMode="External"/><Relationship Id="rId697" Type="http://schemas.openxmlformats.org/officeDocument/2006/relationships/hyperlink" Target="https://www.unifi.it/changelang-eng.html" TargetMode="External"/><Relationship Id="rId212" Type="http://schemas.openxmlformats.org/officeDocument/2006/relationships/hyperlink" Target="https://drive.google.com/file/d/11mmBrToZQeaE-vF2R72nB2ND8Ab7sQwV/view?usp=sharing" TargetMode="External"/><Relationship Id="rId454" Type="http://schemas.openxmlformats.org/officeDocument/2006/relationships/hyperlink" Target="https://drive.google.com/file/d/16IU0tDV9F-L1zcrvp3iJYQJjBMbZ46VG/view?usp=sharing" TargetMode="External"/><Relationship Id="rId696" Type="http://schemas.openxmlformats.org/officeDocument/2006/relationships/hyperlink" Target="https://drive.google.com/file/d/1QkWEaZswbI6odKrMs2wJRyNEOqkpDnR0/view?usp=sharing" TargetMode="External"/><Relationship Id="rId211" Type="http://schemas.openxmlformats.org/officeDocument/2006/relationships/hyperlink" Target="https://drive.google.com/file/d/1-8Eob3B3vMs4IsN9rcy45a-kI6BB0H4C/view?usp=sharing" TargetMode="External"/><Relationship Id="rId453" Type="http://schemas.openxmlformats.org/officeDocument/2006/relationships/hyperlink" Target="https://drive.google.com/file/d/16L-nF11iBZue4b7h0svZLBBZsdsgfusU/view?usp=sharing" TargetMode="External"/><Relationship Id="rId695" Type="http://schemas.openxmlformats.org/officeDocument/2006/relationships/hyperlink" Target="https://www.unibs.it/en" TargetMode="External"/><Relationship Id="rId210" Type="http://schemas.openxmlformats.org/officeDocument/2006/relationships/hyperlink" Target="http://inescbrasil.org.br/?lang=es" TargetMode="External"/><Relationship Id="rId452" Type="http://schemas.openxmlformats.org/officeDocument/2006/relationships/hyperlink" Target="https://www.uclm.es/" TargetMode="External"/><Relationship Id="rId694" Type="http://schemas.openxmlformats.org/officeDocument/2006/relationships/hyperlink" Target="https://drive.google.com/file/d/19TtLChao-JRqIaPcKAoOfMN6h3_tsbTf/view?usp=sharing" TargetMode="External"/><Relationship Id="rId491" Type="http://schemas.openxmlformats.org/officeDocument/2006/relationships/hyperlink" Target="https://www.uma.es/" TargetMode="External"/><Relationship Id="rId490" Type="http://schemas.openxmlformats.org/officeDocument/2006/relationships/hyperlink" Target="https://drive.google.com/file/d/1JaDh-DwAJEjowa0oZAeRi9DbTVnjH1kk/view?usp=sharing" TargetMode="External"/><Relationship Id="rId249" Type="http://schemas.openxmlformats.org/officeDocument/2006/relationships/hyperlink" Target="https://drive.google.com/file/d/1NXdfDpra5uXyn9d1OxPgulyOT6oVYbY5/view?usp=sharing" TargetMode="External"/><Relationship Id="rId248" Type="http://schemas.openxmlformats.org/officeDocument/2006/relationships/hyperlink" Target="https://ufop.br/" TargetMode="External"/><Relationship Id="rId247" Type="http://schemas.openxmlformats.org/officeDocument/2006/relationships/hyperlink" Target="https://drive.google.com/file/d/1UajiR6rwfqfLvbtPHbUvpvVpUDettBUr/view?usp=sharing" TargetMode="External"/><Relationship Id="rId489" Type="http://schemas.openxmlformats.org/officeDocument/2006/relationships/hyperlink" Target="https://drive.google.com/file/d/1-rDa66_MC6ckxfsaJgYyedANfO3QEQeX/view?usp=sharing" TargetMode="External"/><Relationship Id="rId242" Type="http://schemas.openxmlformats.org/officeDocument/2006/relationships/hyperlink" Target="https://drive.google.com/file/d/11usfz-FtejPW8hK7GVqGWWwOFQlgEb7Y/view?usp=sharing" TargetMode="External"/><Relationship Id="rId484" Type="http://schemas.openxmlformats.org/officeDocument/2006/relationships/hyperlink" Target="https://drive.google.com/file/d/1mnWKX-Y_fxunx8cz9tv8HZAQVE-Oo5Qc/view?usp=sharing" TargetMode="External"/><Relationship Id="rId241" Type="http://schemas.openxmlformats.org/officeDocument/2006/relationships/hyperlink" Target="https://drive.google.com/file/d/1-iBDaeP7mTZizaVYzHEUtO8TjDRr8qWn/view?usp=sharing" TargetMode="External"/><Relationship Id="rId483" Type="http://schemas.openxmlformats.org/officeDocument/2006/relationships/hyperlink" Target="https://drive.google.com/file/d/1Bn-2jxE-EWkCbmAme5Rrj4VDHLOhwGG9/view?usp=sharing" TargetMode="External"/><Relationship Id="rId240" Type="http://schemas.openxmlformats.org/officeDocument/2006/relationships/hyperlink" Target="http://www.portal.ufba.br/" TargetMode="External"/><Relationship Id="rId482" Type="http://schemas.openxmlformats.org/officeDocument/2006/relationships/hyperlink" Target="http://www.udc.es/" TargetMode="External"/><Relationship Id="rId481" Type="http://schemas.openxmlformats.org/officeDocument/2006/relationships/hyperlink" Target="https://drive.google.com/file/d/185MSmiZvm5-l5pZ6vmZvEqXONzAkC2x8/view?usp=sharing" TargetMode="External"/><Relationship Id="rId246" Type="http://schemas.openxmlformats.org/officeDocument/2006/relationships/hyperlink" Target="https://drive.google.com/file/d/1vRleZkrZk1aOFSmZJ7dBws9s7eqGdXC9/view?usp=sharing" TargetMode="External"/><Relationship Id="rId488" Type="http://schemas.openxmlformats.org/officeDocument/2006/relationships/hyperlink" Target="http://www.ulpgc.es/" TargetMode="External"/><Relationship Id="rId245" Type="http://schemas.openxmlformats.org/officeDocument/2006/relationships/hyperlink" Target="https://ufop.br/" TargetMode="External"/><Relationship Id="rId487" Type="http://schemas.openxmlformats.org/officeDocument/2006/relationships/hyperlink" Target="https://drive.google.com/file/d/1KiyjllOmtntynxcR8O029hFCUTj9yVep/view?usp=sharing" TargetMode="External"/><Relationship Id="rId244" Type="http://schemas.openxmlformats.org/officeDocument/2006/relationships/hyperlink" Target="https://drive.google.com/file/d/1Pvf5Dvecl5Ko_symmNePtdv92-3l_iRA/view?usp=sharing" TargetMode="External"/><Relationship Id="rId486" Type="http://schemas.openxmlformats.org/officeDocument/2006/relationships/hyperlink" Target="https://drive.google.com/file/d/1MyaN0ixwLdUsinq8yYkC4CgB5bkOBp2w/view?usp=sharing" TargetMode="External"/><Relationship Id="rId243" Type="http://schemas.openxmlformats.org/officeDocument/2006/relationships/hyperlink" Target="http://www.ufmg.br/" TargetMode="External"/><Relationship Id="rId485" Type="http://schemas.openxmlformats.org/officeDocument/2006/relationships/hyperlink" Target="http://www.ull.es/" TargetMode="External"/><Relationship Id="rId480" Type="http://schemas.openxmlformats.org/officeDocument/2006/relationships/hyperlink" Target="https://drive.google.com/file/d/1-z5YJKB_wJXqS_UjOx5Y8UT4IvFLgsC9/view?usp=sharing" TargetMode="External"/><Relationship Id="rId239" Type="http://schemas.openxmlformats.org/officeDocument/2006/relationships/hyperlink" Target="https://drive.google.com/file/d/1jsPQmcyFMGgOfDHweUEsdj3v3HIWefiH/view?usp=sharing" TargetMode="External"/><Relationship Id="rId238" Type="http://schemas.openxmlformats.org/officeDocument/2006/relationships/hyperlink" Target="https://drive.google.com/file/d/1miZ5BWT9ABPhd2mdwBcoJNODFdrL2qPR/view?usp=sharing" TargetMode="External"/><Relationship Id="rId237" Type="http://schemas.openxmlformats.org/officeDocument/2006/relationships/hyperlink" Target="http://www.unesp.br/" TargetMode="External"/><Relationship Id="rId479" Type="http://schemas.openxmlformats.org/officeDocument/2006/relationships/hyperlink" Target="http://www.udc.es/" TargetMode="External"/><Relationship Id="rId236" Type="http://schemas.openxmlformats.org/officeDocument/2006/relationships/hyperlink" Target="https://drive.google.com/file/d/1GIebwhK8hWjdwBzIzMtZBb2tL7OWbx8x/view?usp=sharing" TargetMode="External"/><Relationship Id="rId478" Type="http://schemas.openxmlformats.org/officeDocument/2006/relationships/hyperlink" Target="https://drive.google.com/file/d/1DBMNwwS1MblFpE5drArb9ZT54T5qNEV-/view?usp=sharing" TargetMode="External"/><Relationship Id="rId231" Type="http://schemas.openxmlformats.org/officeDocument/2006/relationships/hyperlink" Target="https://drive.google.com/file/d/1szDapKB7khv2ZX2g9ESLgUdhMtu43hN0/view?usp=sharing" TargetMode="External"/><Relationship Id="rId473" Type="http://schemas.openxmlformats.org/officeDocument/2006/relationships/hyperlink" Target="https://drive.google.com/file/d/11M4H1PahL2xyUZahmhMSUBK-X26N0SeK/view?usp=sharing" TargetMode="External"/><Relationship Id="rId230" Type="http://schemas.openxmlformats.org/officeDocument/2006/relationships/hyperlink" Target="http://www.uerj.br/index.php" TargetMode="External"/><Relationship Id="rId472" Type="http://schemas.openxmlformats.org/officeDocument/2006/relationships/hyperlink" Target="https://drive.google.com/file/d/1wrTQT32hN77oO6LQJrweXl5iLZLVFJUm/view?usp=sharing" TargetMode="External"/><Relationship Id="rId471" Type="http://schemas.openxmlformats.org/officeDocument/2006/relationships/hyperlink" Target="https://drive.google.com/file/d/1uKbb6NYISht5tHw_pm8jS6dqu5xCPF1u/view?usp=sharing" TargetMode="External"/><Relationship Id="rId470" Type="http://schemas.openxmlformats.org/officeDocument/2006/relationships/hyperlink" Target="https://drive.google.com/file/d/1RcYEpDSidarDRTa4rcdZKrekuLOJheFS/view?usp=sharing" TargetMode="External"/><Relationship Id="rId235" Type="http://schemas.openxmlformats.org/officeDocument/2006/relationships/hyperlink" Target="https://drive.google.com/file/d/1-SFfwKSOjWkwBht0r8WhQUOmoytosSdw/view?usp=sharing" TargetMode="External"/><Relationship Id="rId477" Type="http://schemas.openxmlformats.org/officeDocument/2006/relationships/hyperlink" Target="https://www.uhu.es/" TargetMode="External"/><Relationship Id="rId234" Type="http://schemas.openxmlformats.org/officeDocument/2006/relationships/hyperlink" Target="http://www.uem.br/" TargetMode="External"/><Relationship Id="rId476" Type="http://schemas.openxmlformats.org/officeDocument/2006/relationships/hyperlink" Target="https://drive.google.com/file/d/1_12PWDO2zWA6Lyfgo7No7GVboG12Jpgf/view?usp=drive_link" TargetMode="External"/><Relationship Id="rId233" Type="http://schemas.openxmlformats.org/officeDocument/2006/relationships/hyperlink" Target="https://drive.google.com/file/d/1MqKHiWReNVCLIPPzCYkEONs9NFGxRQEm/view?usp=sharing" TargetMode="External"/><Relationship Id="rId475" Type="http://schemas.openxmlformats.org/officeDocument/2006/relationships/hyperlink" Target="https://www.uhu.es/" TargetMode="External"/><Relationship Id="rId232" Type="http://schemas.openxmlformats.org/officeDocument/2006/relationships/hyperlink" Target="http://www.unicamp.br/" TargetMode="External"/><Relationship Id="rId474" Type="http://schemas.openxmlformats.org/officeDocument/2006/relationships/hyperlink" Target="https://drive.google.com/file/d/1bV9UiQsIZ31DAYc_0P6vbfWsjI8CuDta/view?usp=sharing" TargetMode="External"/><Relationship Id="rId426" Type="http://schemas.openxmlformats.org/officeDocument/2006/relationships/hyperlink" Target="https://drive.google.com/file/d/1z0RlGgkeaqojTAthG7WTaE4jtWQgdQHo/view?usp=sharing" TargetMode="External"/><Relationship Id="rId668" Type="http://schemas.openxmlformats.org/officeDocument/2006/relationships/hyperlink" Target="https://www.u-pec.fr/" TargetMode="External"/><Relationship Id="rId425" Type="http://schemas.openxmlformats.org/officeDocument/2006/relationships/hyperlink" Target="https://drive.google.com/file/d/1M9UbkSge9MviRWY17mpcpsgool6vm2Zh/view?usp=sharing" TargetMode="External"/><Relationship Id="rId667" Type="http://schemas.openxmlformats.org/officeDocument/2006/relationships/hyperlink" Target="https://drive.google.com/file/d/1F87ZjYdUThPM_LhE96EK_Iz94JI9Zct1/view?usp=sharing" TargetMode="External"/><Relationship Id="rId424" Type="http://schemas.openxmlformats.org/officeDocument/2006/relationships/hyperlink" Target="http://www.uc3m.es/" TargetMode="External"/><Relationship Id="rId666" Type="http://schemas.openxmlformats.org/officeDocument/2006/relationships/hyperlink" Target="https://drive.google.com/file/d/1dVoTzkoPD7YSuYykJZ8nkBmrkwb7VDdU/view?usp=sharing" TargetMode="External"/><Relationship Id="rId423" Type="http://schemas.openxmlformats.org/officeDocument/2006/relationships/hyperlink" Target="https://drive.google.com/file/d/1p5zLVCozOXBRNGl4SS-1u86gMNY-WV89/view?usp=sharing" TargetMode="External"/><Relationship Id="rId665" Type="http://schemas.openxmlformats.org/officeDocument/2006/relationships/hyperlink" Target="https://drive.google.com/file/d/1XxjorAzXmDwM5dyrkjigCZsV3ErO9FyK/view?usp=sharing" TargetMode="External"/><Relationship Id="rId429" Type="http://schemas.openxmlformats.org/officeDocument/2006/relationships/hyperlink" Target="https://drive.google.com/file/d/1LCYIePzlhe__MoAjm0pAORD47aXPx6E6/view?usp=sharing" TargetMode="External"/><Relationship Id="rId428" Type="http://schemas.openxmlformats.org/officeDocument/2006/relationships/hyperlink" Target="https://drive.google.com/file/d/1AQDjXa6xYgq1bb98OY2cXDF1JvmLTZEq/view?usp=sharing" TargetMode="External"/><Relationship Id="rId427" Type="http://schemas.openxmlformats.org/officeDocument/2006/relationships/hyperlink" Target="http://www.ucam.edu/" TargetMode="External"/><Relationship Id="rId669" Type="http://schemas.openxmlformats.org/officeDocument/2006/relationships/hyperlink" Target="https://drive.google.com/file/d/173hIl56en5ihR2wF7pmOxWj6ZrUFsHaU/view?usp=sharing" TargetMode="External"/><Relationship Id="rId660" Type="http://schemas.openxmlformats.org/officeDocument/2006/relationships/hyperlink" Target="https://drive.google.com/file/d/1UTIBDn2RHlu5IVXddVXEeCakEewD5aXV/view?usp=sharing" TargetMode="External"/><Relationship Id="rId422" Type="http://schemas.openxmlformats.org/officeDocument/2006/relationships/hyperlink" Target="https://www.uam.es/uam/inicio" TargetMode="External"/><Relationship Id="rId664" Type="http://schemas.openxmlformats.org/officeDocument/2006/relationships/hyperlink" Target="https://drive.google.com/file/d/1UTLJRAnl5HRm45D1OQUGyHcxSekMMweJ/view?usp=sharing" TargetMode="External"/><Relationship Id="rId421" Type="http://schemas.openxmlformats.org/officeDocument/2006/relationships/hyperlink" Target="https://drive.google.com/file/d/1-FbE2UDe5GMomI1H4wJTsAmc1BWn_Be5/view?usp=sharing" TargetMode="External"/><Relationship Id="rId663" Type="http://schemas.openxmlformats.org/officeDocument/2006/relationships/hyperlink" Target="https://drive.google.com/file/d/1WSjDse7vd298fUgXspq1gyXuK317te7h/view?usp=sharing" TargetMode="External"/><Relationship Id="rId420" Type="http://schemas.openxmlformats.org/officeDocument/2006/relationships/hyperlink" Target="https://drive.google.com/file/d/1emZMCLL18HotQSyCIfbbeDvIR3n_5mc8/view?usp=sharing" TargetMode="External"/><Relationship Id="rId662" Type="http://schemas.openxmlformats.org/officeDocument/2006/relationships/hyperlink" Target="https://drive.google.com/file/d/1t9W94bTPwck58Hjv0-wOpTqh-tbAeopa/view?usp=sharing" TargetMode="External"/><Relationship Id="rId661" Type="http://schemas.openxmlformats.org/officeDocument/2006/relationships/hyperlink" Target="http://www.unistra.fr/" TargetMode="External"/><Relationship Id="rId415" Type="http://schemas.openxmlformats.org/officeDocument/2006/relationships/hyperlink" Target="http://www.uab.es/" TargetMode="External"/><Relationship Id="rId657" Type="http://schemas.openxmlformats.org/officeDocument/2006/relationships/hyperlink" Target="http://www.univ-lorraine.fr/" TargetMode="External"/><Relationship Id="rId414" Type="http://schemas.openxmlformats.org/officeDocument/2006/relationships/hyperlink" Target="https://drive.google.com/file/d/1tLcrcyxMUiwyhuS8-qigHhFuHpiOP0w7/view?usp=sharing" TargetMode="External"/><Relationship Id="rId656" Type="http://schemas.openxmlformats.org/officeDocument/2006/relationships/hyperlink" Target="https://drive.google.com/file/d/1B0vaH4H_UKR25wGmw3oEo1m94rejR5lR/view?usp=sharing" TargetMode="External"/><Relationship Id="rId413" Type="http://schemas.openxmlformats.org/officeDocument/2006/relationships/hyperlink" Target="https://drive.google.com/file/d/1lBWZ350tDFEDcdcXUf2U5qM7mRxKK3Ob/view?usp=drive_link" TargetMode="External"/><Relationship Id="rId655" Type="http://schemas.openxmlformats.org/officeDocument/2006/relationships/hyperlink" Target="http://www.univ-lorraine.fr/" TargetMode="External"/><Relationship Id="rId412" Type="http://schemas.openxmlformats.org/officeDocument/2006/relationships/hyperlink" Target="http://www.tknika.net/liferay/es/tknika" TargetMode="External"/><Relationship Id="rId654" Type="http://schemas.openxmlformats.org/officeDocument/2006/relationships/hyperlink" Target="https://drive.google.com/file/d/1nQ73Hkc7Imw1-UcHsCdrT7v0Gruv1eTT/view?usp=sharing" TargetMode="External"/><Relationship Id="rId419" Type="http://schemas.openxmlformats.org/officeDocument/2006/relationships/hyperlink" Target="http://www.uab.es/" TargetMode="External"/><Relationship Id="rId418" Type="http://schemas.openxmlformats.org/officeDocument/2006/relationships/hyperlink" Target="https://drive.google.com/file/d/1IisjXWECjuiw6jkGHQedavuGw4jDhSjf/view?usp=sharing" TargetMode="External"/><Relationship Id="rId417" Type="http://schemas.openxmlformats.org/officeDocument/2006/relationships/hyperlink" Target="https://drive.google.com/file/d/1xI8syHbbHNI7Ckn7USaw4s0O5pIqjbqk/view?usp=sharing" TargetMode="External"/><Relationship Id="rId659" Type="http://schemas.openxmlformats.org/officeDocument/2006/relationships/hyperlink" Target="http://www.univ-lorraine.fr/" TargetMode="External"/><Relationship Id="rId416" Type="http://schemas.openxmlformats.org/officeDocument/2006/relationships/hyperlink" Target="https://drive.google.com/file/d/1DN86oGyNEiPh2vUIeNoZ9j-694YCvKiI/view?usp=sharing" TargetMode="External"/><Relationship Id="rId658" Type="http://schemas.openxmlformats.org/officeDocument/2006/relationships/hyperlink" Target="https://drive.google.com/file/d/1Z1bYIuDrjgg3H_zFZf70-51BeWN6u3ri/view?usp=sharing" TargetMode="External"/><Relationship Id="rId891" Type="http://schemas.openxmlformats.org/officeDocument/2006/relationships/drawing" Target="../drawings/drawing1.xml"/><Relationship Id="rId890" Type="http://schemas.openxmlformats.org/officeDocument/2006/relationships/hyperlink" Target="http://www.ivic.gob.ve/es/" TargetMode="External"/><Relationship Id="rId411" Type="http://schemas.openxmlformats.org/officeDocument/2006/relationships/hyperlink" Target="https://drive.google.com/file/d/1cwT_-Oqsv0fr_NWymha2-MHLcM4jZCmq/view?usp=sharing" TargetMode="External"/><Relationship Id="rId653" Type="http://schemas.openxmlformats.org/officeDocument/2006/relationships/hyperlink" Target="https://www.ensgsi.univ-lorraine.fr/" TargetMode="External"/><Relationship Id="rId410" Type="http://schemas.openxmlformats.org/officeDocument/2006/relationships/hyperlink" Target="https://drive.google.com/file/d/1M4YQ3v8UvfQr1oEYy0F_KKD108VXneOV/view?usp=sharing" TargetMode="External"/><Relationship Id="rId652" Type="http://schemas.openxmlformats.org/officeDocument/2006/relationships/hyperlink" Target="https://drive.google.com/file/d/13FZ4W1urG16VZrWycEccYq4f4O2zrxDn/view?usp=sharing" TargetMode="External"/><Relationship Id="rId651" Type="http://schemas.openxmlformats.org/officeDocument/2006/relationships/hyperlink" Target="https://www.ensgsi.univ-lorraine.fr/" TargetMode="External"/><Relationship Id="rId650" Type="http://schemas.openxmlformats.org/officeDocument/2006/relationships/hyperlink" Target="https://drive.google.com/file/d/11_2h9i7IpbSvreN7KayLu3Fm8zzDHoE_/view?usp=sharing" TargetMode="External"/><Relationship Id="rId206" Type="http://schemas.openxmlformats.org/officeDocument/2006/relationships/hyperlink" Target="https://drive.google.com/file/d/1USRKJZvAHtCU3ZEnbzbQAoM_Tl7otyJf/view?usp=sharing" TargetMode="External"/><Relationship Id="rId448" Type="http://schemas.openxmlformats.org/officeDocument/2006/relationships/hyperlink" Target="https://drive.google.com/file/d/1pJWXrp8gBZyN6A9VCLr-mrqfSTTLuSR8/view?usp=sharing" TargetMode="External"/><Relationship Id="rId205" Type="http://schemas.openxmlformats.org/officeDocument/2006/relationships/hyperlink" Target="https://drive.google.com/file/d/1rClQ1uteTTHTldVhKJwGAoJBPtw1Kxj1/view?usp=sharing" TargetMode="External"/><Relationship Id="rId447" Type="http://schemas.openxmlformats.org/officeDocument/2006/relationships/hyperlink" Target="http://www.ub.edu/" TargetMode="External"/><Relationship Id="rId689" Type="http://schemas.openxmlformats.org/officeDocument/2006/relationships/hyperlink" Target="https://es.unich.it/universidad" TargetMode="External"/><Relationship Id="rId204" Type="http://schemas.openxmlformats.org/officeDocument/2006/relationships/hyperlink" Target="https://drive.google.com/file/d/1DUe-oISGH6Cw4Syo1nMJ3NYQWQckeBm3/view?usp=sharing" TargetMode="External"/><Relationship Id="rId446" Type="http://schemas.openxmlformats.org/officeDocument/2006/relationships/hyperlink" Target="https://drive.google.com/file/d/1c8R2iDjGv7Yd4VapaMRbshzVZfZxRSrq/view?usp=sharing" TargetMode="External"/><Relationship Id="rId688" Type="http://schemas.openxmlformats.org/officeDocument/2006/relationships/hyperlink" Target="https://drive.google.com/file/d/10Xj9zmj6A2zn7ESw_swychmP-8iMO6bl/view?usp=sharing" TargetMode="External"/><Relationship Id="rId203" Type="http://schemas.openxmlformats.org/officeDocument/2006/relationships/hyperlink" Target="http://www.unb.br/" TargetMode="External"/><Relationship Id="rId445" Type="http://schemas.openxmlformats.org/officeDocument/2006/relationships/hyperlink" Target="http://www.ua.es/" TargetMode="External"/><Relationship Id="rId687" Type="http://schemas.openxmlformats.org/officeDocument/2006/relationships/hyperlink" Target="https://drive.google.com/file/d/11arSUJVYCFLxzAz1cUNLfIx4_xdHxecQ/view?usp=sharing" TargetMode="External"/><Relationship Id="rId209" Type="http://schemas.openxmlformats.org/officeDocument/2006/relationships/hyperlink" Target="https://drive.google.com/file/d/1b0l5B1ymQT1vG-AJeUV2Bld7GESQcVb3/view?usp=sharing" TargetMode="External"/><Relationship Id="rId208" Type="http://schemas.openxmlformats.org/officeDocument/2006/relationships/hyperlink" Target="https://drive.google.com/file/d/1TxMw9Lfy9oVZLJBMYMv1W66sL514PN7L/view?usp=sharing" TargetMode="External"/><Relationship Id="rId207" Type="http://schemas.openxmlformats.org/officeDocument/2006/relationships/hyperlink" Target="https://drive.google.com/file/d/1fLFYYiLSOB4owzLbbt1_8Pozgg3UJCnx/view?usp=sharing" TargetMode="External"/><Relationship Id="rId449" Type="http://schemas.openxmlformats.org/officeDocument/2006/relationships/hyperlink" Target="http://www.uca.es/es/" TargetMode="External"/><Relationship Id="rId440" Type="http://schemas.openxmlformats.org/officeDocument/2006/relationships/hyperlink" Target="https://drive.google.com/file/d/1wQMTr8WnP2znDt84nDADLzs6GPf-zpCE/view?usp=sharing" TargetMode="External"/><Relationship Id="rId682" Type="http://schemas.openxmlformats.org/officeDocument/2006/relationships/hyperlink" Target="https://drive.google.com/file/d/1wD3_gfeT2L1KJqf85nYQpYhMlkgYGktR/view?usp=sharing" TargetMode="External"/><Relationship Id="rId681" Type="http://schemas.openxmlformats.org/officeDocument/2006/relationships/hyperlink" Target="http://www.unitec.edu/" TargetMode="External"/><Relationship Id="rId680" Type="http://schemas.openxmlformats.org/officeDocument/2006/relationships/hyperlink" Target="https://drive.google.com/file/d/1l332sWKWKr2QxbSvAGKVHiB1En63vQgy/view?usp=sharing" TargetMode="External"/><Relationship Id="rId202" Type="http://schemas.openxmlformats.org/officeDocument/2006/relationships/hyperlink" Target="https://drive.google.com/file/d/1XuyoV7n3fNjR-DVTO3IBtT4vYxRIOxRp/view?usp=sharing" TargetMode="External"/><Relationship Id="rId444" Type="http://schemas.openxmlformats.org/officeDocument/2006/relationships/hyperlink" Target="https://drive.google.com/file/d/1JZuAfeRwt2J6PjpI8SfsKkMz4J2GwRF5/view?usp=sharing" TargetMode="External"/><Relationship Id="rId686" Type="http://schemas.openxmlformats.org/officeDocument/2006/relationships/hyperlink" Target="http://www.ut.ac.ir/en" TargetMode="External"/><Relationship Id="rId201" Type="http://schemas.openxmlformats.org/officeDocument/2006/relationships/hyperlink" Target="https://drive.google.com/file/d/1F3pSUFx55TAo-fUji17ca5SEeSFPhCPC/view?usp=sharing" TargetMode="External"/><Relationship Id="rId443" Type="http://schemas.openxmlformats.org/officeDocument/2006/relationships/hyperlink" Target="http://www.uah.es/" TargetMode="External"/><Relationship Id="rId685" Type="http://schemas.openxmlformats.org/officeDocument/2006/relationships/hyperlink" Target="https://drive.google.com/file/d/1sg0dOW64kk0vW2be4R2qvZ1mwfIJZ2vv/view?usp=sharing" TargetMode="External"/><Relationship Id="rId200" Type="http://schemas.openxmlformats.org/officeDocument/2006/relationships/hyperlink" Target="https://portal.fgv.br/" TargetMode="External"/><Relationship Id="rId442" Type="http://schemas.openxmlformats.org/officeDocument/2006/relationships/hyperlink" Target="https://drive.google.com/file/d/1q_Rnp6YcDiAz4jhOKorvsFApqy75fT_4/view?usp=sharing" TargetMode="External"/><Relationship Id="rId684" Type="http://schemas.openxmlformats.org/officeDocument/2006/relationships/hyperlink" Target="https://drive.google.com/file/d/14bNyfji0qQGxW4UY-Ds99g8Pb1RMw51g/view?usp=sharing" TargetMode="External"/><Relationship Id="rId441" Type="http://schemas.openxmlformats.org/officeDocument/2006/relationships/hyperlink" Target="https://www.ucm.es/" TargetMode="External"/><Relationship Id="rId683" Type="http://schemas.openxmlformats.org/officeDocument/2006/relationships/hyperlink" Target="http://www.pte.hu/" TargetMode="External"/><Relationship Id="rId437" Type="http://schemas.openxmlformats.org/officeDocument/2006/relationships/hyperlink" Target="https://drive.google.com/file/d/1EyW9WITSdEzx4LbC6sVgrsjkTAkt-qvj/view?usp=drive_link" TargetMode="External"/><Relationship Id="rId679" Type="http://schemas.openxmlformats.org/officeDocument/2006/relationships/hyperlink" Target="http://www.unitec.edu/" TargetMode="External"/><Relationship Id="rId436" Type="http://schemas.openxmlformats.org/officeDocument/2006/relationships/hyperlink" Target="https://www.uchceu.es/" TargetMode="External"/><Relationship Id="rId678" Type="http://schemas.openxmlformats.org/officeDocument/2006/relationships/hyperlink" Target="https://drive.google.com/file/d/1fRCPuSr175Cq6RFEQRoQ0uj1lGQChrPW/view?usp=sharing" TargetMode="External"/><Relationship Id="rId435" Type="http://schemas.openxmlformats.org/officeDocument/2006/relationships/hyperlink" Target="https://drive.google.com/file/d/1OVK9dOnZslqnu_pqAqK5wiNPFcP2xLpL/view?usp=sharing" TargetMode="External"/><Relationship Id="rId677" Type="http://schemas.openxmlformats.org/officeDocument/2006/relationships/hyperlink" Target="http://guatefuturo.org/" TargetMode="External"/><Relationship Id="rId434" Type="http://schemas.openxmlformats.org/officeDocument/2006/relationships/hyperlink" Target="https://drive.google.com/file/d/1OTRlm2TtNrjDPCILw1TfT6OOrjZTyqgM/view?usp=sharing" TargetMode="External"/><Relationship Id="rId676" Type="http://schemas.openxmlformats.org/officeDocument/2006/relationships/hyperlink" Target="https://drive.google.com/file/d/1jTXumEftgJ9JH9GiNToG6tr9QxOAnSaC/view?usp=sharing" TargetMode="External"/><Relationship Id="rId439" Type="http://schemas.openxmlformats.org/officeDocument/2006/relationships/hyperlink" Target="https://www.ucm.es/" TargetMode="External"/><Relationship Id="rId438" Type="http://schemas.openxmlformats.org/officeDocument/2006/relationships/hyperlink" Target="https://drive.google.com/file/d/1IQ6CGmQqroeXx-q49Y6NdLsf6Bky0HSN/view?usp=sharing" TargetMode="External"/><Relationship Id="rId671" Type="http://schemas.openxmlformats.org/officeDocument/2006/relationships/hyperlink" Target="https://www.u-pec.fr/" TargetMode="External"/><Relationship Id="rId670" Type="http://schemas.openxmlformats.org/officeDocument/2006/relationships/hyperlink" Target="https://drive.google.com/file/d/1F9thL1LrhKzeUmo0PLNH8OMww7K97XMK/view?usp=sharing" TargetMode="External"/><Relationship Id="rId433" Type="http://schemas.openxmlformats.org/officeDocument/2006/relationships/hyperlink" Target="https://www.uchceu.es/" TargetMode="External"/><Relationship Id="rId675" Type="http://schemas.openxmlformats.org/officeDocument/2006/relationships/hyperlink" Target="https://drive.google.com/file/d/18nrLOZCqbNq-EYy7g2wErBDigzHYiJ7D/view?usp=sharing" TargetMode="External"/><Relationship Id="rId432" Type="http://schemas.openxmlformats.org/officeDocument/2006/relationships/hyperlink" Target="https://drive.google.com/file/d/1tVJWBK6jCTmnfqXAluSkIqG0kXrXhAU1/view?usp=sharing" TargetMode="External"/><Relationship Id="rId674" Type="http://schemas.openxmlformats.org/officeDocument/2006/relationships/hyperlink" Target="https://www.ug.edu.ge/en" TargetMode="External"/><Relationship Id="rId431" Type="http://schemas.openxmlformats.org/officeDocument/2006/relationships/hyperlink" Target="https://drive.google.com/file/d/1A_REqx6sXIr34kWWYGfmU60sPT28Kh0O/view?usp=sharing" TargetMode="External"/><Relationship Id="rId673" Type="http://schemas.openxmlformats.org/officeDocument/2006/relationships/hyperlink" Target="https://drive.google.com/file/d/1nVgjnzCleUklOgxv0T4K33-dUAZaVoO1/view?usp=sharing" TargetMode="External"/><Relationship Id="rId430" Type="http://schemas.openxmlformats.org/officeDocument/2006/relationships/hyperlink" Target="https://www.uchceu.es/" TargetMode="External"/><Relationship Id="rId672" Type="http://schemas.openxmlformats.org/officeDocument/2006/relationships/hyperlink" Target="https://drive.google.com/file/d/1YCNzvFh3Q3I05pZyAstOurdFWPcWZV-R/view?usp=sharing" TargetMode="External"/></Relationships>
</file>

<file path=xl/worksheets/_rels/sheet2.xml.rels><?xml version="1.0" encoding="UTF-8" standalone="yes"?><Relationships xmlns="http://schemas.openxmlformats.org/package/2006/relationships"><Relationship Id="rId190" Type="http://schemas.openxmlformats.org/officeDocument/2006/relationships/hyperlink" Target="https://drive.google.com/file/d/1VQJjQbOsUOKvEzZhmQHgS2r6UksxKHRR/view?usp=sharing" TargetMode="External"/><Relationship Id="rId194" Type="http://schemas.openxmlformats.org/officeDocument/2006/relationships/hyperlink" Target="http://www.flacso.cl/home/" TargetMode="External"/><Relationship Id="rId193" Type="http://schemas.openxmlformats.org/officeDocument/2006/relationships/hyperlink" Target="https://drive.google.com/file/d/15sWPLThOkZHfVsrVsuYIZhpGV7eF2Hm8/view?usp=sharing" TargetMode="External"/><Relationship Id="rId192" Type="http://schemas.openxmlformats.org/officeDocument/2006/relationships/hyperlink" Target="https://drive.google.com/file/d/1oouHbD8miJHdPACpNLV22MKt64J7tY1m/view?usp=sharing" TargetMode="External"/><Relationship Id="rId191" Type="http://schemas.openxmlformats.org/officeDocument/2006/relationships/hyperlink" Target="http://www.flacso.cl/home/" TargetMode="External"/><Relationship Id="rId187" Type="http://schemas.openxmlformats.org/officeDocument/2006/relationships/hyperlink" Target="https://drive.google.com/file/d/1OpEGl0c7xr_jBOfKQFV0LIH_K1t7p4_3/view?usp=sharing" TargetMode="External"/><Relationship Id="rId186" Type="http://schemas.openxmlformats.org/officeDocument/2006/relationships/hyperlink" Target="http://www.ftc.cl/" TargetMode="External"/><Relationship Id="rId185" Type="http://schemas.openxmlformats.org/officeDocument/2006/relationships/hyperlink" Target="https://drive.google.com/file/d/1C8JrRkebYZFgaVHz25x3Bsfk6V53FlQV/view?usp=sharing" TargetMode="External"/><Relationship Id="rId184" Type="http://schemas.openxmlformats.org/officeDocument/2006/relationships/hyperlink" Target="http://www.usach.cl/" TargetMode="External"/><Relationship Id="rId189" Type="http://schemas.openxmlformats.org/officeDocument/2006/relationships/hyperlink" Target="https://drive.google.com/file/d/1LAxN_gORnAZ5UwQhAh6nNV-DfAckP03g/view?usp=sharing" TargetMode="External"/><Relationship Id="rId188" Type="http://schemas.openxmlformats.org/officeDocument/2006/relationships/hyperlink" Target="https://drive.google.com/file/d/1zISiuPDJOwob59RlOs_bz5J7JrBHA-mL/view?usp=sharing" TargetMode="External"/><Relationship Id="rId183" Type="http://schemas.openxmlformats.org/officeDocument/2006/relationships/hyperlink" Target="https://drive.google.com/file/d/1jD0k9XEt8Gg8HeLyRqEJw3x2QrUVl8G-/view?usp=sharing" TargetMode="External"/><Relationship Id="rId182" Type="http://schemas.openxmlformats.org/officeDocument/2006/relationships/hyperlink" Target="http://www.famae.cl/" TargetMode="External"/><Relationship Id="rId181" Type="http://schemas.openxmlformats.org/officeDocument/2006/relationships/hyperlink" Target="https://drive.google.com/file/d/1L4aDwgbq2tm-Rhnb02TlGYNeqvplfmfK/view?usp=sharing" TargetMode="External"/><Relationship Id="rId180" Type="http://schemas.openxmlformats.org/officeDocument/2006/relationships/hyperlink" Target="http://www.escuelaaeronautica.gob.cl/" TargetMode="External"/><Relationship Id="rId176" Type="http://schemas.openxmlformats.org/officeDocument/2006/relationships/hyperlink" Target="https://drive.google.com/file/d/1OkzUtoZqDhTrxjxRJpW-qjMnopfLBu7v/view?usp=sharing" TargetMode="External"/><Relationship Id="rId175" Type="http://schemas.openxmlformats.org/officeDocument/2006/relationships/hyperlink" Target="http://www.entel.cl/" TargetMode="External"/><Relationship Id="rId174" Type="http://schemas.openxmlformats.org/officeDocument/2006/relationships/hyperlink" Target="https://drive.google.com/file/d/12Ti5ecviLjolG7grEpLydeW0G2rhArz8/view?usp=sharing" TargetMode="External"/><Relationship Id="rId173" Type="http://schemas.openxmlformats.org/officeDocument/2006/relationships/hyperlink" Target="http://www.enaer.cl/" TargetMode="External"/><Relationship Id="rId179" Type="http://schemas.openxmlformats.org/officeDocument/2006/relationships/hyperlink" Target="https://drive.google.com/file/d/178vAVC1Q0HUb2Ad9f5nFaLPZ6dtKjfMV/view?usp=sharing" TargetMode="External"/><Relationship Id="rId178" Type="http://schemas.openxmlformats.org/officeDocument/2006/relationships/hyperlink" Target="https://www.gendarmeria.gob.cl/" TargetMode="External"/><Relationship Id="rId177" Type="http://schemas.openxmlformats.org/officeDocument/2006/relationships/hyperlink" Target="https://drive.google.com/file/d/1-aQbfE5AVi3CIhong3JGBwkENKljcODU/view?usp=sharing" TargetMode="External"/><Relationship Id="rId198" Type="http://schemas.openxmlformats.org/officeDocument/2006/relationships/hyperlink" Target="https://drive.google.com/file/d/189OAa_cRs7MOq8U75BJOEie6lhA8t5dw/view?usp=sharing" TargetMode="External"/><Relationship Id="rId197" Type="http://schemas.openxmlformats.org/officeDocument/2006/relationships/hyperlink" Target="https://drive.google.com/file/d/1011JKZ8vdrm3f8HxAyiQQTgVaI3qdHLQ/view?usp=sharing" TargetMode="External"/><Relationship Id="rId196" Type="http://schemas.openxmlformats.org/officeDocument/2006/relationships/hyperlink" Target="http://www.fach.cl/" TargetMode="External"/><Relationship Id="rId195" Type="http://schemas.openxmlformats.org/officeDocument/2006/relationships/hyperlink" Target="https://drive.google.com/file/d/1qhfUb_XkVPlSC3rVKqfEKUgg0gyy8x1d/view?usp=sharing" TargetMode="External"/><Relationship Id="rId199" Type="http://schemas.openxmlformats.org/officeDocument/2006/relationships/hyperlink" Target="https://full3d.cl/" TargetMode="External"/><Relationship Id="rId150" Type="http://schemas.openxmlformats.org/officeDocument/2006/relationships/hyperlink" Target="https://drive.google.com/file/d/1M2GrIQT8wUTPZZrcOaLoc1adzTaeoSVp/view?usp=sharing" TargetMode="External"/><Relationship Id="rId392" Type="http://schemas.openxmlformats.org/officeDocument/2006/relationships/hyperlink" Target="https://drive.google.com/file/d/15SFklB5YZHCLzbYww64m3ptJhPOx_3rX/view?usp=sharing" TargetMode="External"/><Relationship Id="rId391" Type="http://schemas.openxmlformats.org/officeDocument/2006/relationships/hyperlink" Target="http://www.prfyasociados.cl/index.php/nuestro-equipo" TargetMode="External"/><Relationship Id="rId390" Type="http://schemas.openxmlformats.org/officeDocument/2006/relationships/hyperlink" Target="https://drive.google.com/file/d/1nqa_U6LPKsK6TTFdVteoFkbtYpwxHYPN/view?usp=sharing" TargetMode="External"/><Relationship Id="rId1" Type="http://schemas.openxmlformats.org/officeDocument/2006/relationships/hyperlink" Target="https://drive.google.com/file/d/1dl9h33uWajyTL4yLwHWORvLVAcVrL1ZY/view?usp=sharing" TargetMode="External"/><Relationship Id="rId2" Type="http://schemas.openxmlformats.org/officeDocument/2006/relationships/hyperlink" Target="http://www.abb.cl/" TargetMode="External"/><Relationship Id="rId3" Type="http://schemas.openxmlformats.org/officeDocument/2006/relationships/hyperlink" Target="https://drive.google.com/file/d/1g9BEdbgpdtpYA4sHls8FeSTWUhw76iWI/view?usp=sharing" TargetMode="External"/><Relationship Id="rId149" Type="http://schemas.openxmlformats.org/officeDocument/2006/relationships/hyperlink" Target="http://www.cruzroja.cl/" TargetMode="External"/><Relationship Id="rId4" Type="http://schemas.openxmlformats.org/officeDocument/2006/relationships/hyperlink" Target="http://apa.fach.cl/" TargetMode="External"/><Relationship Id="rId148" Type="http://schemas.openxmlformats.org/officeDocument/2006/relationships/hyperlink" Target="https://drive.google.com/file/d/1kcmX-mQ-l7hcaxN7Ml4LNhm0s0lJEV82/view?usp=sharing" TargetMode="External"/><Relationship Id="rId9" Type="http://schemas.openxmlformats.org/officeDocument/2006/relationships/hyperlink" Target="http://www.agci.cl/" TargetMode="External"/><Relationship Id="rId143" Type="http://schemas.openxmlformats.org/officeDocument/2006/relationships/hyperlink" Target="https://drive.google.com/file/d/1-hE0p7PfKKo9jgpqaf1npdK_rTgl6M9u/view?usp=sharing" TargetMode="External"/><Relationship Id="rId385" Type="http://schemas.openxmlformats.org/officeDocument/2006/relationships/hyperlink" Target="https://drive.google.com/file/d/19stHCubi8uu12Zh0CS7nd5RJc1Tth9yb/view?usp=sharing" TargetMode="External"/><Relationship Id="rId142" Type="http://schemas.openxmlformats.org/officeDocument/2006/relationships/hyperlink" Target="http://www.coresol.cl/" TargetMode="External"/><Relationship Id="rId384" Type="http://schemas.openxmlformats.org/officeDocument/2006/relationships/hyperlink" Target="https://drive.google.com/file/d/1OZgNNNMAyqJW24vxqCHCZHlGcBl2I3W_/view?usp=sharing" TargetMode="External"/><Relationship Id="rId141" Type="http://schemas.openxmlformats.org/officeDocument/2006/relationships/hyperlink" Target="https://drive.google.com/file/d/1xj5txnniqyZnBGwiXJfamm_EKjA_qbrP/view?usp=sharing" TargetMode="External"/><Relationship Id="rId383" Type="http://schemas.openxmlformats.org/officeDocument/2006/relationships/hyperlink" Target="https://drive.google.com/file/d/1IdMWk9lcRTJU1HpBbm7TJky_u8nHVRCf/view?usp=sharing" TargetMode="External"/><Relationship Id="rId140" Type="http://schemas.openxmlformats.org/officeDocument/2006/relationships/hyperlink" Target="https://corporacion.cerronavia.cl/" TargetMode="External"/><Relationship Id="rId382" Type="http://schemas.openxmlformats.org/officeDocument/2006/relationships/hyperlink" Target="https://drive.google.com/file/d/1IJqEUJvY7eL0copGdPUlf0b2EUAA3C_a/view?usp=sharing" TargetMode="External"/><Relationship Id="rId5" Type="http://schemas.openxmlformats.org/officeDocument/2006/relationships/hyperlink" Target="https://drive.google.com/file/d/1c9PI7RPbPrxb010RwKttd7HPrO7Gb1c0/view?usp=sharing" TargetMode="External"/><Relationship Id="rId147" Type="http://schemas.openxmlformats.org/officeDocument/2006/relationships/hyperlink" Target="http://www.corpdicyt.cl/" TargetMode="External"/><Relationship Id="rId389" Type="http://schemas.openxmlformats.org/officeDocument/2006/relationships/hyperlink" Target="http://www.ilo.org/global/lang--es/index.htm" TargetMode="External"/><Relationship Id="rId6" Type="http://schemas.openxmlformats.org/officeDocument/2006/relationships/hyperlink" Target="https://drive.google.com/file/d/1qkI_TOEd6M0PNSwScunBBCHHs5rq93Di/view?usp=sharing" TargetMode="External"/><Relationship Id="rId146" Type="http://schemas.openxmlformats.org/officeDocument/2006/relationships/hyperlink" Target="https://drive.google.com/file/d/1rb_rw9crt-CiXHcWhs2nL6ObUemdrVqe/view?usp=sharing" TargetMode="External"/><Relationship Id="rId388" Type="http://schemas.openxmlformats.org/officeDocument/2006/relationships/hyperlink" Target="https://drive.google.com/file/d/1lifih0JnRJjrS4Q9iqbTiZAlve3FOfeh/view?usp=sharing" TargetMode="External"/><Relationship Id="rId7" Type="http://schemas.openxmlformats.org/officeDocument/2006/relationships/hyperlink" Target="https://www.aza.cl/" TargetMode="External"/><Relationship Id="rId145" Type="http://schemas.openxmlformats.org/officeDocument/2006/relationships/hyperlink" Target="https://www.corsaber.cl/" TargetMode="External"/><Relationship Id="rId387" Type="http://schemas.openxmlformats.org/officeDocument/2006/relationships/hyperlink" Target="https://www.ongraices.org/" TargetMode="External"/><Relationship Id="rId8" Type="http://schemas.openxmlformats.org/officeDocument/2006/relationships/hyperlink" Target="https://drive.google.com/file/d/1T8cNXH8CKM2LsImJugeWYAitIAN90Wja/view?usp=sharing" TargetMode="External"/><Relationship Id="rId144" Type="http://schemas.openxmlformats.org/officeDocument/2006/relationships/hyperlink" Target="https://drive.google.com/file/d/10DZCn7vRfx7n8t4raxVsMRrZDqHL7L3K/view?usp=sharing" TargetMode="External"/><Relationship Id="rId386" Type="http://schemas.openxmlformats.org/officeDocument/2006/relationships/hyperlink" Target="https://drive.google.com/file/d/1T3vxIWSOmtfpo1CofYzTJNDmftrQi6S7/view?usp=sharing" TargetMode="External"/><Relationship Id="rId381" Type="http://schemas.openxmlformats.org/officeDocument/2006/relationships/hyperlink" Target="http://www.mindep.cl/" TargetMode="External"/><Relationship Id="rId380" Type="http://schemas.openxmlformats.org/officeDocument/2006/relationships/hyperlink" Target="https://drive.google.com/file/d/1XARKy-LZahPdQRVUSZCIEpIC6glpgyWO/view?usp=sharing" TargetMode="External"/><Relationship Id="rId139" Type="http://schemas.openxmlformats.org/officeDocument/2006/relationships/hyperlink" Target="https://drive.google.com/file/d/1P3oPKc-gWoX0tLzX0ItYEswYMZibTx-p/view?usp=sharing" TargetMode="External"/><Relationship Id="rId138" Type="http://schemas.openxmlformats.org/officeDocument/2006/relationships/hyperlink" Target="https://drive.google.com/file/d/1IIJaB1v9vuTFgoXJPi-4POIXq2kfUVXr/view?usp=sharing" TargetMode="External"/><Relationship Id="rId137" Type="http://schemas.openxmlformats.org/officeDocument/2006/relationships/hyperlink" Target="http://www.cdt.cl/cdt/www/adminTools07/home.aspx" TargetMode="External"/><Relationship Id="rId379" Type="http://schemas.openxmlformats.org/officeDocument/2006/relationships/hyperlink" Target="http://www.mtt.gob.cl/" TargetMode="External"/><Relationship Id="rId132" Type="http://schemas.openxmlformats.org/officeDocument/2006/relationships/hyperlink" Target="https://cenia.cl/" TargetMode="External"/><Relationship Id="rId374" Type="http://schemas.openxmlformats.org/officeDocument/2006/relationships/hyperlink" Target="http://www.minrel.cl/" TargetMode="External"/><Relationship Id="rId131" Type="http://schemas.openxmlformats.org/officeDocument/2006/relationships/hyperlink" Target="https://drive.google.com/file/d/1NqKWB6g3jA_AjcN9f_yrZOi5OWniVoLo/view?usp=sharing" TargetMode="External"/><Relationship Id="rId373" Type="http://schemas.openxmlformats.org/officeDocument/2006/relationships/hyperlink" Target="https://drive.google.com/file/d/1l3oUTrNIHuoq5vZsye81taUL7f6AnVM2/view?usp=sharing" TargetMode="External"/><Relationship Id="rId130" Type="http://schemas.openxmlformats.org/officeDocument/2006/relationships/hyperlink" Target="https://drive.google.com/file/d/1y88TC2pEMskZvRAvPEInVTaXhD2os6WV/view?usp=sharing" TargetMode="External"/><Relationship Id="rId372" Type="http://schemas.openxmlformats.org/officeDocument/2006/relationships/hyperlink" Target="https://www.mop.gob.cl/" TargetMode="External"/><Relationship Id="rId371" Type="http://schemas.openxmlformats.org/officeDocument/2006/relationships/hyperlink" Target="https://drive.google.com/file/d/1RlrCweQnLXTECMoLK6NSZZkbpoE0QOi_/view?usp=sharing" TargetMode="External"/><Relationship Id="rId136" Type="http://schemas.openxmlformats.org/officeDocument/2006/relationships/hyperlink" Target="https://drive.google.com/file/d/1PTBoRhF7juR60CDb7y7Cwxui22D3ILf_/view?usp=sharing" TargetMode="External"/><Relationship Id="rId378" Type="http://schemas.openxmlformats.org/officeDocument/2006/relationships/hyperlink" Target="https://drive.google.com/file/d/1rBC_zEQtiHJWO4ABi2TTcwWNWd1ch2oj/view?usp=sharing" TargetMode="External"/><Relationship Id="rId135" Type="http://schemas.openxmlformats.org/officeDocument/2006/relationships/hyperlink" Target="https://drive.google.com/file/d/1qG7YZ1DD4aGVeZDxu01s8DmFsE3nAOVW/view?usp=sharing" TargetMode="External"/><Relationship Id="rId377" Type="http://schemas.openxmlformats.org/officeDocument/2006/relationships/hyperlink" Target="https://drive.google.com/file/d/1bSkA8HiS1EXVHjcC2nmVzcihNADRCJcz/view?usp=sharing" TargetMode="External"/><Relationship Id="rId134" Type="http://schemas.openxmlformats.org/officeDocument/2006/relationships/hyperlink" Target="http://www.ccc.cl/" TargetMode="External"/><Relationship Id="rId376" Type="http://schemas.openxmlformats.org/officeDocument/2006/relationships/hyperlink" Target="http://www.minrel.cl/" TargetMode="External"/><Relationship Id="rId133" Type="http://schemas.openxmlformats.org/officeDocument/2006/relationships/hyperlink" Target="https://drive.google.com/file/d/12AbFW0-DKrQ1KvAVjMqVYk3seGrqvg-O/view?usp=sharing" TargetMode="External"/><Relationship Id="rId375" Type="http://schemas.openxmlformats.org/officeDocument/2006/relationships/hyperlink" Target="https://drive.google.com/file/d/1zyl113wDtvQtFm4keeJniH-tZWs2lqev/view?usp=sharing" TargetMode="External"/><Relationship Id="rId172" Type="http://schemas.openxmlformats.org/officeDocument/2006/relationships/hyperlink" Target="https://drive.google.com/file/d/1LG2smXa_wcqyBprJ0Fn03uNweT4KDxJr/view?usp=sharing" TargetMode="External"/><Relationship Id="rId171" Type="http://schemas.openxmlformats.org/officeDocument/2006/relationships/hyperlink" Target="https://drive.google.com/file/d/1pop35i40_CjRAMAjG6F0vFaJ4BbxT-nL/view?usp=sharing" TargetMode="External"/><Relationship Id="rId170" Type="http://schemas.openxmlformats.org/officeDocument/2006/relationships/hyperlink" Target="https://drive.google.com/file/d/1K1g9p9helJi3aQ5wkMVAr1ESZsZQuETg/view?usp=sharing" TargetMode="External"/><Relationship Id="rId165" Type="http://schemas.openxmlformats.org/officeDocument/2006/relationships/hyperlink" Target="https://drive.google.com/file/d/1mtuJOgSZavaU6GcnZD7Oo0wz0Z3ScxI3/view?usp=sharing" TargetMode="External"/><Relationship Id="rId164" Type="http://schemas.openxmlformats.org/officeDocument/2006/relationships/hyperlink" Target="https://drive.google.com/file/d/1fe4Zc0tMOmQDXDGCQS7hBdQlXVyBZ66t/view?usp=sharing" TargetMode="External"/><Relationship Id="rId163" Type="http://schemas.openxmlformats.org/officeDocument/2006/relationships/hyperlink" Target="https://drive.google.com/file/d/1E7OsakLEBta3TjpIfMr6O86snJ0Hh9iE/view?usp=sharing" TargetMode="External"/><Relationship Id="rId162" Type="http://schemas.openxmlformats.org/officeDocument/2006/relationships/hyperlink" Target="https://drive.google.com/file/d/1zHTkvXJRatVhtzRqKQBLlb3s_pWLOeF_/view?usp=sharing" TargetMode="External"/><Relationship Id="rId169" Type="http://schemas.openxmlformats.org/officeDocument/2006/relationships/hyperlink" Target="http://www.efe.cl/" TargetMode="External"/><Relationship Id="rId168" Type="http://schemas.openxmlformats.org/officeDocument/2006/relationships/hyperlink" Target="https://drive.google.com/file/d/12izvG8T_9520yNzBwkqjmYvQ9f_Jb8f3/view?usp=sharing" TargetMode="External"/><Relationship Id="rId167" Type="http://schemas.openxmlformats.org/officeDocument/2006/relationships/hyperlink" Target="https://drive.google.com/file/d/1lDTFxkDH0-THeOkSZxJFgPTtZB4Up7ny/view?usp=sharing" TargetMode="External"/><Relationship Id="rId166" Type="http://schemas.openxmlformats.org/officeDocument/2006/relationships/hyperlink" Target="https://www.legrand.cl/" TargetMode="External"/><Relationship Id="rId161" Type="http://schemas.openxmlformats.org/officeDocument/2006/relationships/hyperlink" Target="https://drive.google.com/file/d/1Hz898LMF7vpofk0Q6sO59u6oJ3ZAQczm/view?usp=sharing" TargetMode="External"/><Relationship Id="rId160" Type="http://schemas.openxmlformats.org/officeDocument/2006/relationships/hyperlink" Target="https://drive.google.com/file/d/1Dg2FRkK7fibR_RRIhRpP8DnKDT12cfA-/view?usp=sharing" TargetMode="External"/><Relationship Id="rId159" Type="http://schemas.openxmlformats.org/officeDocument/2006/relationships/hyperlink" Target="http://www.ejercito.cl/" TargetMode="External"/><Relationship Id="rId154" Type="http://schemas.openxmlformats.org/officeDocument/2006/relationships/hyperlink" Target="http://www.dga.cl/" TargetMode="External"/><Relationship Id="rId396" Type="http://schemas.openxmlformats.org/officeDocument/2006/relationships/hyperlink" Target="https://drive.google.com/file/d/10UFs_SZ5eg41ahr0O9LqSampMKwQ2-Gl/view?usp=sharing" TargetMode="External"/><Relationship Id="rId153" Type="http://schemas.openxmlformats.org/officeDocument/2006/relationships/hyperlink" Target="https://drive.google.com/file/d/1LvPj5mTxYau-SaQmjqVtrRyYeoYxFfd0/view?usp=sharing" TargetMode="External"/><Relationship Id="rId395" Type="http://schemas.openxmlformats.org/officeDocument/2006/relationships/hyperlink" Target="http://www.puc.cl/" TargetMode="External"/><Relationship Id="rId152" Type="http://schemas.openxmlformats.org/officeDocument/2006/relationships/hyperlink" Target="https://drive.google.com/file/d/15GDcGWO1sXIayV2HMMpsYwkzWCMm4DGY/view?usp=sharing" TargetMode="External"/><Relationship Id="rId394" Type="http://schemas.openxmlformats.org/officeDocument/2006/relationships/hyperlink" Target="https://drive.google.com/file/d/1-c7IfsPeUP8jfiawjyYza6PVEKbBbC6c/view?usp=sharing" TargetMode="External"/><Relationship Id="rId151" Type="http://schemas.openxmlformats.org/officeDocument/2006/relationships/hyperlink" Target="https://www.dgac.gob.cl/" TargetMode="External"/><Relationship Id="rId393" Type="http://schemas.openxmlformats.org/officeDocument/2006/relationships/hyperlink" Target="http://www.philips.cl/" TargetMode="External"/><Relationship Id="rId158" Type="http://schemas.openxmlformats.org/officeDocument/2006/relationships/hyperlink" Target="https://drive.google.com/file/d/1iRP6YxE9QD4siM1lOWDoaVNC9ylN1__L/view?usp=sharing" TargetMode="External"/><Relationship Id="rId157" Type="http://schemas.openxmlformats.org/officeDocument/2006/relationships/hyperlink" Target="https://drive.google.com/file/d/10Gkhxxc11UGh3QWYpOAwN4KZDy--w2a8/view?usp=sharing" TargetMode="External"/><Relationship Id="rId399" Type="http://schemas.openxmlformats.org/officeDocument/2006/relationships/hyperlink" Target="https://drive.google.com/file/d/1ytcuiatgC4jCz8TIF13iWd4_1fronmlD/view?usp=sharing" TargetMode="External"/><Relationship Id="rId156" Type="http://schemas.openxmlformats.org/officeDocument/2006/relationships/hyperlink" Target="http://www.defensa.cl/" TargetMode="External"/><Relationship Id="rId398" Type="http://schemas.openxmlformats.org/officeDocument/2006/relationships/hyperlink" Target="https://www.pucv.cl/" TargetMode="External"/><Relationship Id="rId155" Type="http://schemas.openxmlformats.org/officeDocument/2006/relationships/hyperlink" Target="https://drive.google.com/file/d/1OKB09sO_fB-NiORGGlujuyBHakjC-1B_/view?usp=sharing" TargetMode="External"/><Relationship Id="rId397" Type="http://schemas.openxmlformats.org/officeDocument/2006/relationships/hyperlink" Target="https://drive.google.com/file/d/10EaQHFdZ2rfk_lKM5PFzgaYJiawHuPYV/view?usp=sharing" TargetMode="External"/><Relationship Id="rId40" Type="http://schemas.openxmlformats.org/officeDocument/2006/relationships/hyperlink" Target="https://drive.google.com/file/d/1DAKHs_8gcbA7_MD9-QaxqQ2JhbuGvzJE/view?usp=sharing" TargetMode="External"/><Relationship Id="rId42" Type="http://schemas.openxmlformats.org/officeDocument/2006/relationships/hyperlink" Target="http://www.afudep.cl/" TargetMode="External"/><Relationship Id="rId41" Type="http://schemas.openxmlformats.org/officeDocument/2006/relationships/hyperlink" Target="https://drive.google.com/file/d/1t2u3jy1qteoXd8qo1IIUsYUBFHavwJBX/view?usp=sharing" TargetMode="External"/><Relationship Id="rId44" Type="http://schemas.openxmlformats.org/officeDocument/2006/relationships/hyperlink" Target="http://www.anfinapi.cl/" TargetMode="External"/><Relationship Id="rId43" Type="http://schemas.openxmlformats.org/officeDocument/2006/relationships/hyperlink" Target="https://drive.google.com/file/d/1aCTIGkFtB_uSSA2m_vk2NHIrntxnlDCi/view?usp=sharing" TargetMode="External"/><Relationship Id="rId46" Type="http://schemas.openxmlformats.org/officeDocument/2006/relationships/hyperlink" Target="https://drive.google.com/file/d/1_XNUiNSFv_0EzWec_BLl2n5Mt72vw1vW/view?usp=sharing" TargetMode="External"/><Relationship Id="rId45" Type="http://schemas.openxmlformats.org/officeDocument/2006/relationships/hyperlink" Target="https://drive.google.com/file/d/1oCXLV8T92PmSxqXBRcs1ZaA03kPJ-TaD/view?usp=sharing" TargetMode="External"/><Relationship Id="rId509" Type="http://schemas.openxmlformats.org/officeDocument/2006/relationships/hyperlink" Target="https://drive.google.com/file/d/1z7ncAsIzyXhfbJexfGASv9A6F6tbO9mX/view?usp=sharing" TargetMode="External"/><Relationship Id="rId508" Type="http://schemas.openxmlformats.org/officeDocument/2006/relationships/hyperlink" Target="https://www.uai.cl/" TargetMode="External"/><Relationship Id="rId503" Type="http://schemas.openxmlformats.org/officeDocument/2006/relationships/hyperlink" Target="https://drive.google.com/file/d/1CCVZN_0K4B8mYiK1seNJws0LX8AtqA3V/view?usp=sharing" TargetMode="External"/><Relationship Id="rId502" Type="http://schemas.openxmlformats.org/officeDocument/2006/relationships/hyperlink" Target="http://www.uaf.cl/" TargetMode="External"/><Relationship Id="rId501" Type="http://schemas.openxmlformats.org/officeDocument/2006/relationships/hyperlink" Target="https://drive.google.com/file/d/1Ou7d1f067T9iKh1ijkFLJ18NvoYHCNT3/view?usp=sharing" TargetMode="External"/><Relationship Id="rId500" Type="http://schemas.openxmlformats.org/officeDocument/2006/relationships/hyperlink" Target="https://drive.google.com/file/d/1-aohDiWv2hDRIppVRW2NBCxVLTGaub5G/view?usp=sharing" TargetMode="External"/><Relationship Id="rId507" Type="http://schemas.openxmlformats.org/officeDocument/2006/relationships/hyperlink" Target="https://drive.google.com/file/d/1UtElQmeID3Zl86Zj2Gz0K_vdssxw1val/view?usp=sharing" TargetMode="External"/><Relationship Id="rId506" Type="http://schemas.openxmlformats.org/officeDocument/2006/relationships/hyperlink" Target="https://www.uai.cl/" TargetMode="External"/><Relationship Id="rId505" Type="http://schemas.openxmlformats.org/officeDocument/2006/relationships/hyperlink" Target="https://drive.google.com/file/d/1C7pbfsLwq741_bsN2z_SQdxpXWnttzVP/view?usp=sharing" TargetMode="External"/><Relationship Id="rId504" Type="http://schemas.openxmlformats.org/officeDocument/2006/relationships/hyperlink" Target="https://www.uai.cl/" TargetMode="External"/><Relationship Id="rId48" Type="http://schemas.openxmlformats.org/officeDocument/2006/relationships/hyperlink" Target="https://drive.google.com/file/d/1YspPYyDB87mERCcKtesMrA1muzPv9gkY/view?usp=sharing" TargetMode="External"/><Relationship Id="rId47" Type="http://schemas.openxmlformats.org/officeDocument/2006/relationships/hyperlink" Target="http://www.anop.cl/" TargetMode="External"/><Relationship Id="rId49" Type="http://schemas.openxmlformats.org/officeDocument/2006/relationships/hyperlink" Target="http://www.cmoneda.cl/" TargetMode="External"/><Relationship Id="rId31" Type="http://schemas.openxmlformats.org/officeDocument/2006/relationships/hyperlink" Target="https://drive.google.com/file/d/12lXy1wHRun7tx5sSrAVsErsEqS_isGNu/view?usp=sharing" TargetMode="External"/><Relationship Id="rId30" Type="http://schemas.openxmlformats.org/officeDocument/2006/relationships/hyperlink" Target="https://drive.google.com/file/d/12mji6Xzf1dlZWs4j1E-xYuDpDezzBBnu/view?usp=sharing" TargetMode="External"/><Relationship Id="rId33" Type="http://schemas.openxmlformats.org/officeDocument/2006/relationships/hyperlink" Target="https://drive.google.com/file/d/12Y_fbKAKdfLnHKr6OnmiJtdLHdFCktg_/view?usp=sharing" TargetMode="External"/><Relationship Id="rId32" Type="http://schemas.openxmlformats.org/officeDocument/2006/relationships/hyperlink" Target="https://drive.google.com/file/d/12b_xXbLZYlD8ByQ9YRM7Mms2ntLE09dC/view?usp=sharing" TargetMode="External"/><Relationship Id="rId35" Type="http://schemas.openxmlformats.org/officeDocument/2006/relationships/hyperlink" Target="https://drive.google.com/file/d/1CTAXcAHNxexnum4upOVDVEqSFggK9Aqu/view?usp=sharing" TargetMode="External"/><Relationship Id="rId34" Type="http://schemas.openxmlformats.org/officeDocument/2006/relationships/hyperlink" Target="https://aprimin.cl/site/" TargetMode="External"/><Relationship Id="rId37" Type="http://schemas.openxmlformats.org/officeDocument/2006/relationships/hyperlink" Target="http://www.archi.cl/" TargetMode="External"/><Relationship Id="rId36" Type="http://schemas.openxmlformats.org/officeDocument/2006/relationships/hyperlink" Target="https://drive.google.com/file/d/1uzinrvFWzjXAggu8hfOFYBR2sX7hlSvJ/view?usp=sharing" TargetMode="External"/><Relationship Id="rId39" Type="http://schemas.openxmlformats.org/officeDocument/2006/relationships/hyperlink" Target="https://drive.google.com/file/d/11cDLeA3LIVYKGy8u__7p6QiQB5mmFAXD/view?usp=sharing" TargetMode="External"/><Relationship Id="rId38" Type="http://schemas.openxmlformats.org/officeDocument/2006/relationships/hyperlink" Target="https://drive.google.com/file/d/1TxiX76a3IeBZ5rBggfsjyqLb1cqj87ra/view?usp=sharing" TargetMode="External"/><Relationship Id="rId20" Type="http://schemas.openxmlformats.org/officeDocument/2006/relationships/hyperlink" Target="http://www.achm.cl/" TargetMode="External"/><Relationship Id="rId22" Type="http://schemas.openxmlformats.org/officeDocument/2006/relationships/hyperlink" Target="https://drive.google.com/file/d/1DJCXRHDZ0oBMgd4V5wBQx5GonxBUDju_/view?usp=sharing" TargetMode="External"/><Relationship Id="rId21" Type="http://schemas.openxmlformats.org/officeDocument/2006/relationships/hyperlink" Target="https://drive.google.com/file/d/1Os2YcFGmzWSAl4Cx6XwkjgPNBelfSQbS/view?usp=sharing" TargetMode="External"/><Relationship Id="rId24" Type="http://schemas.openxmlformats.org/officeDocument/2006/relationships/hyperlink" Target="https://drive.google.com/file/d/1R25XYNCkubXCFfXZ0BCMDaTHGjGEOajR/view?usp=sharing" TargetMode="External"/><Relationship Id="rId23" Type="http://schemas.openxmlformats.org/officeDocument/2006/relationships/hyperlink" Target="http://www.achm.cl/" TargetMode="External"/><Relationship Id="rId525" Type="http://schemas.openxmlformats.org/officeDocument/2006/relationships/hyperlink" Target="http://www.uda.cl/" TargetMode="External"/><Relationship Id="rId524" Type="http://schemas.openxmlformats.org/officeDocument/2006/relationships/hyperlink" Target="https://drive.google.com/file/d/1c5Y72XrJXM88HmvNkoGdh_Sd1uYoZklv/view?usp=sharing" TargetMode="External"/><Relationship Id="rId523" Type="http://schemas.openxmlformats.org/officeDocument/2006/relationships/hyperlink" Target="http://www.uda.cl/" TargetMode="External"/><Relationship Id="rId522" Type="http://schemas.openxmlformats.org/officeDocument/2006/relationships/hyperlink" Target="https://drive.google.com/file/d/18FjB2MV4rVGh-g3UxMwT7ybXRscK2UAE/view?usp=sharing" TargetMode="External"/><Relationship Id="rId529" Type="http://schemas.openxmlformats.org/officeDocument/2006/relationships/hyperlink" Target="https://drive.google.com/file/d/1G7ZLkpfbGTmVAu5Jd3jaP9frB3n8Yq5T/view?usp=sharing" TargetMode="External"/><Relationship Id="rId528" Type="http://schemas.openxmlformats.org/officeDocument/2006/relationships/hyperlink" Target="https://drive.google.com/file/d/1a7pzR2kkp6zCWQYDErOg92djT99KtfKM/view?usp=sharing" TargetMode="External"/><Relationship Id="rId527" Type="http://schemas.openxmlformats.org/officeDocument/2006/relationships/hyperlink" Target="https://www.uaysen.cl/" TargetMode="External"/><Relationship Id="rId526" Type="http://schemas.openxmlformats.org/officeDocument/2006/relationships/hyperlink" Target="https://drive.google.com/file/d/1oQA3_PptBi00ncsjU7kOXRdrtIs5J_WZ/view?usp=sharing" TargetMode="External"/><Relationship Id="rId26" Type="http://schemas.openxmlformats.org/officeDocument/2006/relationships/hyperlink" Target="http://www.achs.cl/portal/Paginas/Home.aspx" TargetMode="External"/><Relationship Id="rId25" Type="http://schemas.openxmlformats.org/officeDocument/2006/relationships/hyperlink" Target="https://drive.google.com/file/d/1720HDoauCd3OhG02tVrCjikFnlmRNePF/view?usp=sharing" TargetMode="External"/><Relationship Id="rId28" Type="http://schemas.openxmlformats.org/officeDocument/2006/relationships/hyperlink" Target="https://drive.google.com/file/d/1yvTCi5nqIBDxmuSDpCvpanM0yanQ_0ju/view?usp=sharing" TargetMode="External"/><Relationship Id="rId27" Type="http://schemas.openxmlformats.org/officeDocument/2006/relationships/hyperlink" Target="https://drive.google.com/file/d/1YdN_6-5HZV-1gOHQdul3gHNxm5mt6gxi/view?usp=sharing" TargetMode="External"/><Relationship Id="rId521" Type="http://schemas.openxmlformats.org/officeDocument/2006/relationships/hyperlink" Target="http://www.uantof.cl/" TargetMode="External"/><Relationship Id="rId29" Type="http://schemas.openxmlformats.org/officeDocument/2006/relationships/hyperlink" Target="http://www.asimet.cl/default.asp" TargetMode="External"/><Relationship Id="rId520" Type="http://schemas.openxmlformats.org/officeDocument/2006/relationships/hyperlink" Target="https://drive.google.com/file/d/1zJp-Fv72YvUGG6p5RL5XJTiHYjT0qo2B/view?usp=sharing" TargetMode="External"/><Relationship Id="rId11" Type="http://schemas.openxmlformats.org/officeDocument/2006/relationships/hyperlink" Target="https://drive.google.com/file/d/1a28nnmfTtsedalmMIEHjq0fh9I2eBJT4/view?usp=sharing" TargetMode="External"/><Relationship Id="rId10" Type="http://schemas.openxmlformats.org/officeDocument/2006/relationships/hyperlink" Target="https://drive.google.com/file/d/1RJ0yNwMGUEUQXnJe4zgfh0v0yWrCqbyr/view?usp=sharing" TargetMode="External"/><Relationship Id="rId13" Type="http://schemas.openxmlformats.org/officeDocument/2006/relationships/hyperlink" Target="https://drive.google.com/file/d/1E87XDfWGTr2YXHaC-j5lzXyYSIJCi7pJ/view?usp=sharing" TargetMode="External"/><Relationship Id="rId12" Type="http://schemas.openxmlformats.org/officeDocument/2006/relationships/hyperlink" Target="https://drive.google.com/file/d/10WBoALdjGSWStNP3jap3CPc_B4-Zb4AB/view?usp=sharing" TargetMode="External"/><Relationship Id="rId519" Type="http://schemas.openxmlformats.org/officeDocument/2006/relationships/hyperlink" Target="https://drive.google.com/file/d/1ajDstPGsJ7QwGXO1eFq-Fn2fW6ou4uLr/view?usp=sharing" TargetMode="External"/><Relationship Id="rId514" Type="http://schemas.openxmlformats.org/officeDocument/2006/relationships/hyperlink" Target="https://drive.google.com/file/d/1Hcic7GBC8zfUTk5qW7K2FxD6oE2SjRvY/view?usp=sharing" TargetMode="External"/><Relationship Id="rId513" Type="http://schemas.openxmlformats.org/officeDocument/2006/relationships/hyperlink" Target="https://www.learnchile.cl/instituciones/universidad-catolica-del-maule/" TargetMode="External"/><Relationship Id="rId512" Type="http://schemas.openxmlformats.org/officeDocument/2006/relationships/hyperlink" Target="https://drive.google.com/file/d/1EPgCxp5-1UHmQgnoaUKdjrdzvb-3ct6w/view?usp=sharing" TargetMode="External"/><Relationship Id="rId511" Type="http://schemas.openxmlformats.org/officeDocument/2006/relationships/hyperlink" Target="https://drive.google.com/file/d/1CuB3cIzAWdGeJxDXhgGE_eSxOFszmJ03/view?usp=sharing" TargetMode="External"/><Relationship Id="rId518" Type="http://schemas.openxmlformats.org/officeDocument/2006/relationships/hyperlink" Target="http://www.uantof.cl/" TargetMode="External"/><Relationship Id="rId517" Type="http://schemas.openxmlformats.org/officeDocument/2006/relationships/hyperlink" Target="https://drive.google.com/file/d/1UC1Epr14aqqKMk6OwgfvONR8-gD0Bkbl/view?usp=sharing" TargetMode="External"/><Relationship Id="rId516" Type="http://schemas.openxmlformats.org/officeDocument/2006/relationships/hyperlink" Target="https://drive.google.com/file/d/1c0w8eNbqw79VD6csfgxuYRtaJJ6v6z7g/view?usp=sharing" TargetMode="External"/><Relationship Id="rId515" Type="http://schemas.openxmlformats.org/officeDocument/2006/relationships/hyperlink" Target="http://www.ucn.cl/" TargetMode="External"/><Relationship Id="rId15" Type="http://schemas.openxmlformats.org/officeDocument/2006/relationships/hyperlink" Target="https://drive.google.com/file/d/1FhVOfU2-8RM3jwtGEfZMGO73N6OYyFzo/view?usp=sharing" TargetMode="External"/><Relationship Id="rId14" Type="http://schemas.openxmlformats.org/officeDocument/2006/relationships/hyperlink" Target="https://www.archivonacional.gob.cl/" TargetMode="External"/><Relationship Id="rId17" Type="http://schemas.openxmlformats.org/officeDocument/2006/relationships/hyperlink" Target="https://www.armada.cl/" TargetMode="External"/><Relationship Id="rId16" Type="http://schemas.openxmlformats.org/officeDocument/2006/relationships/hyperlink" Target="https://drive.google.com/file/d/1H3KcG_41DOXZWU0dOJgzKGm_ED5DM3yQ/view?usp=drive_link" TargetMode="External"/><Relationship Id="rId19" Type="http://schemas.openxmlformats.org/officeDocument/2006/relationships/hyperlink" Target="https://drive.google.com/file/d/1A29tcE8ExfZdzchqLPL33MwKWV0IqBvf/view?usp=sharing" TargetMode="External"/><Relationship Id="rId510" Type="http://schemas.openxmlformats.org/officeDocument/2006/relationships/hyperlink" Target="http://www.unap.cl/" TargetMode="External"/><Relationship Id="rId18" Type="http://schemas.openxmlformats.org/officeDocument/2006/relationships/hyperlink" Target="https://drive.google.com/file/d/100okSdeW0uZXrCDGPMQYy-XyAcW4jILL/view?usp=sharing" TargetMode="External"/><Relationship Id="rId84" Type="http://schemas.openxmlformats.org/officeDocument/2006/relationships/hyperlink" Target="http://www.alpescft.cl/" TargetMode="External"/><Relationship Id="rId83" Type="http://schemas.openxmlformats.org/officeDocument/2006/relationships/hyperlink" Target="https://drive.google.com/file/d/1Bg27KVJ51ulmTzIePKRUoRO-5uQqcrKU/view?usp=sharing" TargetMode="External"/><Relationship Id="rId86" Type="http://schemas.openxmlformats.org/officeDocument/2006/relationships/hyperlink" Target="http://www.icel.cl/" TargetMode="External"/><Relationship Id="rId85" Type="http://schemas.openxmlformats.org/officeDocument/2006/relationships/hyperlink" Target="https://drive.google.com/file/d/1AbyCGLgJKsk80y3tgNNf1GgojGxgkLMK/view?usp=sharing" TargetMode="External"/><Relationship Id="rId88" Type="http://schemas.openxmlformats.org/officeDocument/2006/relationships/hyperlink" Target="http://www.magnos.cl/" TargetMode="External"/><Relationship Id="rId87" Type="http://schemas.openxmlformats.org/officeDocument/2006/relationships/hyperlink" Target="https://drive.google.com/file/d/1-ymh8hfMEfI4o2HgKuifcmHBLaBTBJc0/view?usp=sharing" TargetMode="External"/><Relationship Id="rId89" Type="http://schemas.openxmlformats.org/officeDocument/2006/relationships/hyperlink" Target="https://drive.google.com/file/d/1zD_pTBX_zV7XEDBeUXfA_WXDaYsGbXTS/view?usp=sharing" TargetMode="External"/><Relationship Id="rId80" Type="http://schemas.openxmlformats.org/officeDocument/2006/relationships/hyperlink" Target="http://www.ceim.cl/" TargetMode="External"/><Relationship Id="rId82" Type="http://schemas.openxmlformats.org/officeDocument/2006/relationships/hyperlink" Target="http://www.cecs.cl/" TargetMode="External"/><Relationship Id="rId81" Type="http://schemas.openxmlformats.org/officeDocument/2006/relationships/hyperlink" Target="https://drive.google.com/file/d/1yiWygyQy4sabDmahLaBPsHmribqAwMIh/view?usp=sharing" TargetMode="External"/><Relationship Id="rId73" Type="http://schemas.openxmlformats.org/officeDocument/2006/relationships/hyperlink" Target="https://drive.google.com/file/d/1ZHL4zVJ6kSLLjZJa1w_H_Vk8dNms55px/view?usp=sharing" TargetMode="External"/><Relationship Id="rId72" Type="http://schemas.openxmlformats.org/officeDocument/2006/relationships/hyperlink" Target="https://drive.google.com/file/d/1H-S4Clz5D09yoK7fWwqIDxWypCiW4t5G/view?usp=sharing" TargetMode="External"/><Relationship Id="rId75" Type="http://schemas.openxmlformats.org/officeDocument/2006/relationships/hyperlink" Target="https://drive.google.com/file/d/1pdWfpFZkrPy5kywZ25CIXH7sg_vg-GlG/view?usp=sharing" TargetMode="External"/><Relationship Id="rId74" Type="http://schemas.openxmlformats.org/officeDocument/2006/relationships/hyperlink" Target="http://www.caritaschile.org/" TargetMode="External"/><Relationship Id="rId77" Type="http://schemas.openxmlformats.org/officeDocument/2006/relationships/hyperlink" Target="https://drive.google.com/file/d/1sJXi5tYxnIkR454pOd6eVum4MDZN0hMm/view?usp=sharing" TargetMode="External"/><Relationship Id="rId76" Type="http://schemas.openxmlformats.org/officeDocument/2006/relationships/hyperlink" Target="http://www.cmoneda.cl/" TargetMode="External"/><Relationship Id="rId79" Type="http://schemas.openxmlformats.org/officeDocument/2006/relationships/hyperlink" Target="https://drive.google.com/file/d/1xYnlvgf4jslQ0i0xm9Ei-YfWDjvod8xT/view?usp=sharing" TargetMode="External"/><Relationship Id="rId78" Type="http://schemas.openxmlformats.org/officeDocument/2006/relationships/hyperlink" Target="http://www.cutchile.cl/" TargetMode="External"/><Relationship Id="rId71" Type="http://schemas.openxmlformats.org/officeDocument/2006/relationships/hyperlink" Target="https://www.camara.cl/" TargetMode="External"/><Relationship Id="rId70" Type="http://schemas.openxmlformats.org/officeDocument/2006/relationships/hyperlink" Target="https://drive.google.com/file/d/1Njhf5xk_eAmWn9St4LwBRrRFsq8XR5v_/view?usp=sharing" TargetMode="External"/><Relationship Id="rId62" Type="http://schemas.openxmlformats.org/officeDocument/2006/relationships/hyperlink" Target="https://drive.google.com/file/d/1VQ5W1GrArLl93iQI8lbUC8gjjXD9VBNc/view?usp=sharing" TargetMode="External"/><Relationship Id="rId61" Type="http://schemas.openxmlformats.org/officeDocument/2006/relationships/hyperlink" Target="http://www.capredena.cl/" TargetMode="External"/><Relationship Id="rId64" Type="http://schemas.openxmlformats.org/officeDocument/2006/relationships/hyperlink" Target="https://drive.google.com/file/d/1AyGB6C0kNuL9d4mmqMXw0Yc_ovlCDf1S/view?usp=sharing" TargetMode="External"/><Relationship Id="rId63" Type="http://schemas.openxmlformats.org/officeDocument/2006/relationships/hyperlink" Target="http://www.cchc.cl/" TargetMode="External"/><Relationship Id="rId66" Type="http://schemas.openxmlformats.org/officeDocument/2006/relationships/hyperlink" Target="http://www.cchc.cl/" TargetMode="External"/><Relationship Id="rId65" Type="http://schemas.openxmlformats.org/officeDocument/2006/relationships/hyperlink" Target="https://drive.google.com/file/d/1_8K93YcKiBtNxyeFgS4JmTcdwlw6YHSj/view?usp=sharing" TargetMode="External"/><Relationship Id="rId68" Type="http://schemas.openxmlformats.org/officeDocument/2006/relationships/hyperlink" Target="http://www.camchal.cl/" TargetMode="External"/><Relationship Id="rId67" Type="http://schemas.openxmlformats.org/officeDocument/2006/relationships/hyperlink" Target="https://drive.google.com/file/d/177VGAWo50fr9Y6VkO3s5CyvZE6HO39Z8/view?usp=sharing" TargetMode="External"/><Relationship Id="rId60" Type="http://schemas.openxmlformats.org/officeDocument/2006/relationships/hyperlink" Target="https://drive.google.com/file/d/1d7holdRXkvH2Tsig8z11GKXj76rqezWQ/view?usp=sharing" TargetMode="External"/><Relationship Id="rId69" Type="http://schemas.openxmlformats.org/officeDocument/2006/relationships/hyperlink" Target="https://drive.google.com/file/d/1t9PlO50m904KZ3BzyJ_cThKBevmP7aHh/view?usp=drive_link" TargetMode="External"/><Relationship Id="rId51" Type="http://schemas.openxmlformats.org/officeDocument/2006/relationships/hyperlink" Target="https://drive.google.com/file/d/1QVamCDcvjnujWh098nmeGrYBXz_6OI4H/view?usp=sharing" TargetMode="External"/><Relationship Id="rId50" Type="http://schemas.openxmlformats.org/officeDocument/2006/relationships/hyperlink" Target="https://drive.google.com/file/d/1gg8-0nk0yFS04C8A_JVfd_nJ9e7pI75j/view?usp=sharing" TargetMode="External"/><Relationship Id="rId53" Type="http://schemas.openxmlformats.org/officeDocument/2006/relationships/hyperlink" Target="http://www.santander.cl/" TargetMode="External"/><Relationship Id="rId52" Type="http://schemas.openxmlformats.org/officeDocument/2006/relationships/hyperlink" Target="https://drive.google.com/file/d/1bgKCaGuR7JOlaJoi0IBxAwF5Kl2ujIa3/view?usp=sharing" TargetMode="External"/><Relationship Id="rId55" Type="http://schemas.openxmlformats.org/officeDocument/2006/relationships/hyperlink" Target="https://drive.google.com/file/d/1tL2lC-moydv520A6evdj-1mFp6DFNW2x/view?usp=sharing" TargetMode="External"/><Relationship Id="rId54" Type="http://schemas.openxmlformats.org/officeDocument/2006/relationships/hyperlink" Target="https://drive.google.com/file/d/1JUgJXO-ixyZVyJzRqtcMepIxKkf8fi7j/view?usp=sharing" TargetMode="External"/><Relationship Id="rId57" Type="http://schemas.openxmlformats.org/officeDocument/2006/relationships/hyperlink" Target="https://drive.google.com/file/d/1hbDKxbHoYgndNvigK03JEqWLSG1lgw5O/view?usp=sharing" TargetMode="External"/><Relationship Id="rId56" Type="http://schemas.openxmlformats.org/officeDocument/2006/relationships/hyperlink" Target="http://www.bbosch.cl/" TargetMode="External"/><Relationship Id="rId59" Type="http://schemas.openxmlformats.org/officeDocument/2006/relationships/hyperlink" Target="https://drive.google.com/file/d/1SsVyPYLjRbLJE5ZqK8K_ZtnP4Ox7aT-0/view?usp=sharing" TargetMode="External"/><Relationship Id="rId58" Type="http://schemas.openxmlformats.org/officeDocument/2006/relationships/hyperlink" Target="http://bermatsolutions.com/" TargetMode="External"/><Relationship Id="rId107" Type="http://schemas.openxmlformats.org/officeDocument/2006/relationships/hyperlink" Target="https://drive.google.com/file/d/1K1rncDeht-q5Bob-uT6Odl4zS7qAqqwl/view?usp=sharing" TargetMode="External"/><Relationship Id="rId349" Type="http://schemas.openxmlformats.org/officeDocument/2006/relationships/hyperlink" Target="https://drive.google.com/file/d/1ZR1rW-4u6D4d_-CM5LWbBWQbdQhtGhvs/view?usp=sharing" TargetMode="External"/><Relationship Id="rId106" Type="http://schemas.openxmlformats.org/officeDocument/2006/relationships/hyperlink" Target="http://www.colegioinstitucionteresiana.cl/" TargetMode="External"/><Relationship Id="rId348" Type="http://schemas.openxmlformats.org/officeDocument/2006/relationships/hyperlink" Target="http://www.ittl.cl/" TargetMode="External"/><Relationship Id="rId105" Type="http://schemas.openxmlformats.org/officeDocument/2006/relationships/hyperlink" Target="https://drive.google.com/file/d/1El0T2siukhJIdrgtv5_CyJsvH-n28BnR/view?usp=sharing" TargetMode="External"/><Relationship Id="rId347" Type="http://schemas.openxmlformats.org/officeDocument/2006/relationships/hyperlink" Target="https://drive.google.com/file/d/1d0cEc-PF-VBptUv2EzTDDQEIvHG5wuAE/view?usp=sharing" TargetMode="External"/><Relationship Id="rId104" Type="http://schemas.openxmlformats.org/officeDocument/2006/relationships/hyperlink" Target="http://www.colegiodeperiodistas.cl/" TargetMode="External"/><Relationship Id="rId346" Type="http://schemas.openxmlformats.org/officeDocument/2006/relationships/hyperlink" Target="https://drive.google.com/file/d/1icUmv53kooiwLey-i4P0Gk1Yxl3_JUpw/view?usp=sharing" TargetMode="External"/><Relationship Id="rId109" Type="http://schemas.openxmlformats.org/officeDocument/2006/relationships/hyperlink" Target="https://drive.google.com/file/d/170zadYAmehZVUKUfzIOp4UC3aUvMJtzN/view?usp=sharing" TargetMode="External"/><Relationship Id="rId108" Type="http://schemas.openxmlformats.org/officeDocument/2006/relationships/hyperlink" Target="http://www.colegiodelhuerto.cl/" TargetMode="External"/><Relationship Id="rId341" Type="http://schemas.openxmlformats.org/officeDocument/2006/relationships/hyperlink" Target="http://www.vallecentral.cl/" TargetMode="External"/><Relationship Id="rId340" Type="http://schemas.openxmlformats.org/officeDocument/2006/relationships/hyperlink" Target="https://drive.google.com/file/d/1uZ7uKHQvcwcZqUn3v2dhKUPIMCHCOuHR/view?usp=sharing" TargetMode="External"/><Relationship Id="rId103" Type="http://schemas.openxmlformats.org/officeDocument/2006/relationships/hyperlink" Target="https://drive.google.com/file/d/1kOUw7Xciv2w98rzw8IhECQJN88kpJvwW/view?usp=sharing" TargetMode="External"/><Relationship Id="rId345" Type="http://schemas.openxmlformats.org/officeDocument/2006/relationships/hyperlink" Target="https://drive.google.com/file/d/1gVUEe_AG5JbvssPXk8OGSmvJBE7N_dC_/view?usp=sharing" TargetMode="External"/><Relationship Id="rId102" Type="http://schemas.openxmlformats.org/officeDocument/2006/relationships/hyperlink" Target="http://colegioadministradorespublicos.cl/" TargetMode="External"/><Relationship Id="rId344" Type="http://schemas.openxmlformats.org/officeDocument/2006/relationships/hyperlink" Target="https://drive.google.com/file/d/1XS1BWSGKpDvOWneOaK2qTWi3g3Fg6sof/view?usp=sharing" TargetMode="External"/><Relationship Id="rId101" Type="http://schemas.openxmlformats.org/officeDocument/2006/relationships/hyperlink" Target="https://drive.google.com/file/d/1jWfOYRqidal-XegdhGZkGPmhxqTx5dwB/view?usp=sharing" TargetMode="External"/><Relationship Id="rId343" Type="http://schemas.openxmlformats.org/officeDocument/2006/relationships/hyperlink" Target="http://www.vallecentral.cl/" TargetMode="External"/><Relationship Id="rId100" Type="http://schemas.openxmlformats.org/officeDocument/2006/relationships/hyperlink" Target="https://drive.google.com/file/d/1AH2TQZ_OzJ3JmOMK6szlHXKUXx3hv6xI/view?usp=sharing" TargetMode="External"/><Relationship Id="rId342" Type="http://schemas.openxmlformats.org/officeDocument/2006/relationships/hyperlink" Target="https://drive.google.com/file/d/1FMNSfYx2EOr9kJ9L2FStl7YuKhYiiloc/view?usp=sharing" TargetMode="External"/><Relationship Id="rId338" Type="http://schemas.openxmlformats.org/officeDocument/2006/relationships/hyperlink" Target="https://drive.google.com/file/d/1e-c4hic37awPX0X_7IjaBbUdpZUBXxQc/view?usp=sharing" TargetMode="External"/><Relationship Id="rId337" Type="http://schemas.openxmlformats.org/officeDocument/2006/relationships/hyperlink" Target="http://www.arcos.cl/" TargetMode="External"/><Relationship Id="rId336" Type="http://schemas.openxmlformats.org/officeDocument/2006/relationships/hyperlink" Target="https://drive.google.com/file/d/1RFfOe8_VgwSW8_x7Jxk74XTKmHtHrGNq/view?usp=sharing" TargetMode="External"/><Relationship Id="rId335" Type="http://schemas.openxmlformats.org/officeDocument/2006/relationships/hyperlink" Target="http://www.ine.cl/" TargetMode="External"/><Relationship Id="rId339" Type="http://schemas.openxmlformats.org/officeDocument/2006/relationships/hyperlink" Target="http://www.ipchile.cl/" TargetMode="External"/><Relationship Id="rId330" Type="http://schemas.openxmlformats.org/officeDocument/2006/relationships/hyperlink" Target="https://drive.google.com/file/d/1rLc1hGUNzPw09vhCpQKSShxMIbTaKvCA/view?usp=sharing" TargetMode="External"/><Relationship Id="rId572" Type="http://schemas.openxmlformats.org/officeDocument/2006/relationships/hyperlink" Target="https://drive.google.com/file/d/1MQRKOWNf6OrrNhWAJtpUPR3GcumbUngI/view?usp=sharing" TargetMode="External"/><Relationship Id="rId571" Type="http://schemas.openxmlformats.org/officeDocument/2006/relationships/hyperlink" Target="https://drive.google.com/file/d/1GKC7_chqpM0gIjH9hYkkysa7-THKAwXv/view?usp=sharing" TargetMode="External"/><Relationship Id="rId570" Type="http://schemas.openxmlformats.org/officeDocument/2006/relationships/hyperlink" Target="https://www.utem.cl/" TargetMode="External"/><Relationship Id="rId334" Type="http://schemas.openxmlformats.org/officeDocument/2006/relationships/hyperlink" Target="https://drive.google.com/file/d/124Mo5VjN2D2YvsIPfdv_9L0ZU1K-LYYg/view?usp=sharing" TargetMode="External"/><Relationship Id="rId576" Type="http://schemas.openxmlformats.org/officeDocument/2006/relationships/drawing" Target="../drawings/drawing2.xml"/><Relationship Id="rId333" Type="http://schemas.openxmlformats.org/officeDocument/2006/relationships/hyperlink" Target="https://drive.google.com/file/d/11J-hRfiQ9w3THdVNCQxbO6L0QXgKbjh6/view?usp=sharing" TargetMode="External"/><Relationship Id="rId575" Type="http://schemas.openxmlformats.org/officeDocument/2006/relationships/hyperlink" Target="http://www.victronics.cl/" TargetMode="External"/><Relationship Id="rId332" Type="http://schemas.openxmlformats.org/officeDocument/2006/relationships/hyperlink" Target="https://drive.google.com/file/d/1oQEXIzKerg5d9ca01iSxoA-b-ov81JJ4/view?usp=sharing" TargetMode="External"/><Relationship Id="rId574" Type="http://schemas.openxmlformats.org/officeDocument/2006/relationships/hyperlink" Target="https://drive.google.com/file/d/1Ni5WQ23GSRicbxESt5md9sgeB4VEOHly/view?usp=drive_link" TargetMode="External"/><Relationship Id="rId331" Type="http://schemas.openxmlformats.org/officeDocument/2006/relationships/hyperlink" Target="https://drive.google.com/file/d/1T9JpjKZtwtXCDQYUUWJZtXaylj7Lyb2z/view?usp=sharing" TargetMode="External"/><Relationship Id="rId573" Type="http://schemas.openxmlformats.org/officeDocument/2006/relationships/hyperlink" Target="http://www.unap.cl/" TargetMode="External"/><Relationship Id="rId370" Type="http://schemas.openxmlformats.org/officeDocument/2006/relationships/hyperlink" Target="https://drive.google.com/file/d/1DtFFyh9ICEc4wtK4hG_pOlUoaTLjqWe9/view?usp=sharing" TargetMode="External"/><Relationship Id="rId129" Type="http://schemas.openxmlformats.org/officeDocument/2006/relationships/hyperlink" Target="https://www.uestatales.cl/cue/" TargetMode="External"/><Relationship Id="rId128" Type="http://schemas.openxmlformats.org/officeDocument/2006/relationships/hyperlink" Target="https://drive.google.com/file/d/18Zy3mMAiXa-91EA6Fj4ChmA_QB3NWmRt/view?usp=sharing" TargetMode="External"/><Relationship Id="rId127" Type="http://schemas.openxmlformats.org/officeDocument/2006/relationships/hyperlink" Target="https://drive.google.com/file/d/18a3z4sJ2h8CLMbC3CuDZPcLwM47qCzo_/view?usp=sharing" TargetMode="External"/><Relationship Id="rId369" Type="http://schemas.openxmlformats.org/officeDocument/2006/relationships/hyperlink" Target="http://www.mop.cl/" TargetMode="External"/><Relationship Id="rId126" Type="http://schemas.openxmlformats.org/officeDocument/2006/relationships/hyperlink" Target="http://www.senda.gob.cl/" TargetMode="External"/><Relationship Id="rId368" Type="http://schemas.openxmlformats.org/officeDocument/2006/relationships/hyperlink" Target="https://drive.google.com/file/d/10vHGgprhsOQ7ud66G71x7LbUaXpO_RuU/view?usp=sharing" TargetMode="External"/><Relationship Id="rId121" Type="http://schemas.openxmlformats.org/officeDocument/2006/relationships/hyperlink" Target="http://www.consejominero.cl/" TargetMode="External"/><Relationship Id="rId363" Type="http://schemas.openxmlformats.org/officeDocument/2006/relationships/hyperlink" Target="https://drive.google.com/file/d/1SZxo9OwpG40NmIcU8Hb2zzQRvJ5pCGki/view?usp=sharing" TargetMode="External"/><Relationship Id="rId120" Type="http://schemas.openxmlformats.org/officeDocument/2006/relationships/hyperlink" Target="https://drive.google.com/file/d/1qTDpaw-XIfxsIVKgK9eFHbKilFJ1FkTL/view?usp=sharing" TargetMode="External"/><Relationship Id="rId362" Type="http://schemas.openxmlformats.org/officeDocument/2006/relationships/hyperlink" Target="http://www.maxcontrol.cl/" TargetMode="External"/><Relationship Id="rId361" Type="http://schemas.openxmlformats.org/officeDocument/2006/relationships/hyperlink" Target="https://drive.google.com/file/d/1kr0duee8PaoeOvLi2tXTX_D_OFXm0zPr/view?usp=sharing" TargetMode="External"/><Relationship Id="rId360" Type="http://schemas.openxmlformats.org/officeDocument/2006/relationships/hyperlink" Target="http://www.loginsa.com/" TargetMode="External"/><Relationship Id="rId125" Type="http://schemas.openxmlformats.org/officeDocument/2006/relationships/hyperlink" Target="https://drive.google.com/file/d/1RT_DW91vZjetjP063jzqp4JJy2oWBkOb/view?usp=sharing" TargetMode="External"/><Relationship Id="rId367" Type="http://schemas.openxmlformats.org/officeDocument/2006/relationships/hyperlink" Target="https://www.metro.cl/" TargetMode="External"/><Relationship Id="rId124" Type="http://schemas.openxmlformats.org/officeDocument/2006/relationships/hyperlink" Target="https://drive.google.com/file/d/1bAoO0u4luMnWXoc1pcVmdeWdTdtMEo2B/view?usp=sharing" TargetMode="External"/><Relationship Id="rId366" Type="http://schemas.openxmlformats.org/officeDocument/2006/relationships/hyperlink" Target="https://drive.google.com/file/d/1Tz4Neg0pNDED1mLZTcgVmEDhDoZMvhbo/view?usp=sharing" TargetMode="External"/><Relationship Id="rId123" Type="http://schemas.openxmlformats.org/officeDocument/2006/relationships/hyperlink" Target="http://www.cultura.gob.cl/" TargetMode="External"/><Relationship Id="rId365" Type="http://schemas.openxmlformats.org/officeDocument/2006/relationships/hyperlink" Target="http://www.metrosantiago.cl/" TargetMode="External"/><Relationship Id="rId122" Type="http://schemas.openxmlformats.org/officeDocument/2006/relationships/hyperlink" Target="https://drive.google.com/file/d/1maYJjRtiMz1xiQvXGLbd0DqwKlxT_h4Z/view?usp=sharing" TargetMode="External"/><Relationship Id="rId364" Type="http://schemas.openxmlformats.org/officeDocument/2006/relationships/hyperlink" Target="https://drive.google.com/file/d/1SkKML0jV0QJ_MiYcu3VCvEzDYvg9fqID/view?usp=sharing" TargetMode="External"/><Relationship Id="rId95" Type="http://schemas.openxmlformats.org/officeDocument/2006/relationships/hyperlink" Target="https://drive.google.com/file/d/1jqTdsgBah2CzRnXtfm3rgj-L3sfGol3a/view?usp=sharing" TargetMode="External"/><Relationship Id="rId94" Type="http://schemas.openxmlformats.org/officeDocument/2006/relationships/hyperlink" Target="http://www.clinicaservet.cl/" TargetMode="External"/><Relationship Id="rId97" Type="http://schemas.openxmlformats.org/officeDocument/2006/relationships/hyperlink" Target="https://drive.google.com/file/d/1DBwOFSJekSP0Z96p5JUqW3b9RsQoACT9/view?usp=sharing" TargetMode="External"/><Relationship Id="rId96" Type="http://schemas.openxmlformats.org/officeDocument/2006/relationships/hyperlink" Target="https://www.codelco.com/elteniente" TargetMode="External"/><Relationship Id="rId99" Type="http://schemas.openxmlformats.org/officeDocument/2006/relationships/hyperlink" Target="http://colegioadministradorespublicos.cl/" TargetMode="External"/><Relationship Id="rId98" Type="http://schemas.openxmlformats.org/officeDocument/2006/relationships/hyperlink" Target="https://drive.google.com/file/d/1WFkn6UJ_p9pFS6tMAHhRbT7939O2-nRt/view?usp=sharing" TargetMode="External"/><Relationship Id="rId91" Type="http://schemas.openxmlformats.org/officeDocument/2006/relationships/hyperlink" Target="http://www.asexma.cl/" TargetMode="External"/><Relationship Id="rId90" Type="http://schemas.openxmlformats.org/officeDocument/2006/relationships/hyperlink" Target="https://drive.google.com/file/d/1rLwsX7UMUwWrEt8BR7b1rVlnO5kihZmP/view?usp=sharing" TargetMode="External"/><Relationship Id="rId93" Type="http://schemas.openxmlformats.org/officeDocument/2006/relationships/hyperlink" Target="https://drive.google.com/file/d/18xP6JZqRN1mPRkB6UhEuqsTeLJUX92m3/view?usp=sharing" TargetMode="External"/><Relationship Id="rId92" Type="http://schemas.openxmlformats.org/officeDocument/2006/relationships/hyperlink" Target="https://drive.google.com/file/d/1RJHkhfB0EYhIXhUoNOxwhEk8MDchzgN5/view?usp=sharing" TargetMode="External"/><Relationship Id="rId118" Type="http://schemas.openxmlformats.org/officeDocument/2006/relationships/hyperlink" Target="https://drive.google.com/file/d/1NxZbTl3j4PLRJC4ncVn9huFZDZWIt5XR/view?usp=sharing" TargetMode="External"/><Relationship Id="rId117" Type="http://schemas.openxmlformats.org/officeDocument/2006/relationships/hyperlink" Target="https://drive.google.com/file/d/1O_eaQWEtR0Aevbi1oVjppb2bDUWc5DxF/view?usp=sharing" TargetMode="External"/><Relationship Id="rId359" Type="http://schemas.openxmlformats.org/officeDocument/2006/relationships/hyperlink" Target="https://drive.google.com/file/d/1Wrn0yObl0SDsI3uqIJMeGetvLjrD2tuq/view?usp=sharing" TargetMode="External"/><Relationship Id="rId116" Type="http://schemas.openxmlformats.org/officeDocument/2006/relationships/hyperlink" Target="http://www.cam-la.com/" TargetMode="External"/><Relationship Id="rId358" Type="http://schemas.openxmlformats.org/officeDocument/2006/relationships/hyperlink" Target="https://drive.google.com/file/d/1VKn5aS4mnvXHFDofn-3cn7AsuvOPBu_G/view?usp=sharing" TargetMode="External"/><Relationship Id="rId115" Type="http://schemas.openxmlformats.org/officeDocument/2006/relationships/hyperlink" Target="https://drive.google.com/file/d/13kPQael1TczB9rVa6ZmPYvNRTwgp4Qpw/view?usp=sharing" TargetMode="External"/><Relationship Id="rId357" Type="http://schemas.openxmlformats.org/officeDocument/2006/relationships/hyperlink" Target="http://www.lks.cl/" TargetMode="External"/><Relationship Id="rId119" Type="http://schemas.openxmlformats.org/officeDocument/2006/relationships/hyperlink" Target="https://drive.google.com/file/d/1GAz8ZwV0Zs738wfvGHSUqlerQMYGVNgq/view?usp=sharing" TargetMode="External"/><Relationship Id="rId110" Type="http://schemas.openxmlformats.org/officeDocument/2006/relationships/hyperlink" Target="http://www.cchen.cl/" TargetMode="External"/><Relationship Id="rId352" Type="http://schemas.openxmlformats.org/officeDocument/2006/relationships/hyperlink" Target="http://www.liceomolinalavin.cl/" TargetMode="External"/><Relationship Id="rId351" Type="http://schemas.openxmlformats.org/officeDocument/2006/relationships/hyperlink" Target="https://drive.google.com/file/d/1i_wbEAbDiVf9RdWElvOHcwgUOiLo39jY/view?usp=sharing" TargetMode="External"/><Relationship Id="rId350" Type="http://schemas.openxmlformats.org/officeDocument/2006/relationships/hyperlink" Target="http://www.invertecfoods.cl/" TargetMode="External"/><Relationship Id="rId114" Type="http://schemas.openxmlformats.org/officeDocument/2006/relationships/hyperlink" Target="http://www.senama.gob.cl/" TargetMode="External"/><Relationship Id="rId356" Type="http://schemas.openxmlformats.org/officeDocument/2006/relationships/hyperlink" Target="https://drive.google.com/file/d/1lV3y5uGmS6TIgXEm3rtzQEs37lOwJXDN/view?usp=sharing" TargetMode="External"/><Relationship Id="rId113" Type="http://schemas.openxmlformats.org/officeDocument/2006/relationships/hyperlink" Target="https://drive.google.com/file/d/1h9LC_YsS23ksO0yQNewzPZ2pb5BoKw08/view?usp=sharing" TargetMode="External"/><Relationship Id="rId355" Type="http://schemas.openxmlformats.org/officeDocument/2006/relationships/hyperlink" Target="https://drive.google.com/file/d/1OWRgX-i9QiRxss2qHzUAGcBryB_e76sx/view?usp=sharing" TargetMode="External"/><Relationship Id="rId112" Type="http://schemas.openxmlformats.org/officeDocument/2006/relationships/hyperlink" Target="https://drive.google.com/file/d/1VYr76k9pFPCBkKGlWl4ab4pO9IOOUhx7/view?usp=sharing" TargetMode="External"/><Relationship Id="rId354" Type="http://schemas.openxmlformats.org/officeDocument/2006/relationships/hyperlink" Target="http://salesianosmacul.cl/" TargetMode="External"/><Relationship Id="rId111" Type="http://schemas.openxmlformats.org/officeDocument/2006/relationships/hyperlink" Target="https://drive.google.com/file/d/1B-iRRLH_R0pzfsKGENHlIVm7dh1-Edf6/view?usp=sharing" TargetMode="External"/><Relationship Id="rId353" Type="http://schemas.openxmlformats.org/officeDocument/2006/relationships/hyperlink" Target="https://drive.google.com/file/d/13wdV_yq8aVywiKxxLaYdt64VM5-dJTFb/view?usp=sharing" TargetMode="External"/><Relationship Id="rId305" Type="http://schemas.openxmlformats.org/officeDocument/2006/relationships/hyperlink" Target="https://drive.google.com/file/d/1MJLxypjNwp-NKTf5YbYIBXDH7p5hClCl/view?usp=sharing" TargetMode="External"/><Relationship Id="rId547" Type="http://schemas.openxmlformats.org/officeDocument/2006/relationships/hyperlink" Target="http://www.ulagos.cl/" TargetMode="External"/><Relationship Id="rId304" Type="http://schemas.openxmlformats.org/officeDocument/2006/relationships/hyperlink" Target="https://drive.google.com/file/d/1j4uSYPlmRW4DVLmF3ra2f4gmSjgSWgIN/view?usp=sharing" TargetMode="External"/><Relationship Id="rId546" Type="http://schemas.openxmlformats.org/officeDocument/2006/relationships/hyperlink" Target="https://drive.google.com/file/d/1U8VRmh4_Q7qxNGMMMzbqXHNmBM3Fu7xX/view?usp=sharing" TargetMode="External"/><Relationship Id="rId303" Type="http://schemas.openxmlformats.org/officeDocument/2006/relationships/hyperlink" Target="https://drive.google.com/file/d/14vQaL5Tw5LFL92c1qBll9lLWxxr6ibY2/view?usp=sharing" TargetMode="External"/><Relationship Id="rId545" Type="http://schemas.openxmlformats.org/officeDocument/2006/relationships/hyperlink" Target="http://www.udla.cl/" TargetMode="External"/><Relationship Id="rId302" Type="http://schemas.openxmlformats.org/officeDocument/2006/relationships/hyperlink" Target="http://www.municipalidaddetortel.cl/" TargetMode="External"/><Relationship Id="rId544" Type="http://schemas.openxmlformats.org/officeDocument/2006/relationships/hyperlink" Target="https://drive.google.com/file/d/1MrLMpWwTh1PyrM8DbjuzXqVgaEKN-Ka4/view?usp=sharing" TargetMode="External"/><Relationship Id="rId309" Type="http://schemas.openxmlformats.org/officeDocument/2006/relationships/hyperlink" Target="https://drive.google.com/file/d/1XnYvH4DxwijpIBwxpHLaERf27L1NdakT/view?usp=sharing" TargetMode="External"/><Relationship Id="rId308" Type="http://schemas.openxmlformats.org/officeDocument/2006/relationships/hyperlink" Target="https://drive.google.com/file/d/11mgJj3Wx-8zV4gSSvFw8em9alpspC4GW/view?usp=sharing" TargetMode="External"/><Relationship Id="rId307" Type="http://schemas.openxmlformats.org/officeDocument/2006/relationships/hyperlink" Target="http://www.metaproject.cl/" TargetMode="External"/><Relationship Id="rId549" Type="http://schemas.openxmlformats.org/officeDocument/2006/relationships/hyperlink" Target="http://www.upla.cl/inicio/" TargetMode="External"/><Relationship Id="rId306" Type="http://schemas.openxmlformats.org/officeDocument/2006/relationships/hyperlink" Target="https://drive.google.com/file/d/1EVF53xNyhXXTRK_EkbspR7wC2V23h7A5/view?usp=sharing" TargetMode="External"/><Relationship Id="rId548" Type="http://schemas.openxmlformats.org/officeDocument/2006/relationships/hyperlink" Target="https://drive.google.com/file/d/1CHZsCiCBsNX1qi_yxH-Pjysnc-D789k9/view?usp=sharing" TargetMode="External"/><Relationship Id="rId301" Type="http://schemas.openxmlformats.org/officeDocument/2006/relationships/hyperlink" Target="https://drive.google.com/file/d/1gLFhcs84h8gkB3I3c6u7Kpu8vJF7Z3OB/view?usp=sharing" TargetMode="External"/><Relationship Id="rId543" Type="http://schemas.openxmlformats.org/officeDocument/2006/relationships/hyperlink" Target="http://www.userena.cl/" TargetMode="External"/><Relationship Id="rId300" Type="http://schemas.openxmlformats.org/officeDocument/2006/relationships/hyperlink" Target="http://www.municipalidaddesantiago.cl/" TargetMode="External"/><Relationship Id="rId542" Type="http://schemas.openxmlformats.org/officeDocument/2006/relationships/hyperlink" Target="https://drive.google.com/file/d/11okByr6ssXsn4e1rfoogCrUTtSFP3Y5m/view?usp=sharing" TargetMode="External"/><Relationship Id="rId541" Type="http://schemas.openxmlformats.org/officeDocument/2006/relationships/hyperlink" Target="https://drive.google.com/file/d/1wJ8TxgUyI4hEPfdCqF7zktzwVGClyY7G/view?usp=sharing" TargetMode="External"/><Relationship Id="rId540" Type="http://schemas.openxmlformats.org/officeDocument/2006/relationships/hyperlink" Target="http://www.ufro.cl/" TargetMode="External"/><Relationship Id="rId536" Type="http://schemas.openxmlformats.org/officeDocument/2006/relationships/hyperlink" Target="https://drive.google.com/file/d/1saeHPRs9w-j6gP7STwqe5Jzyt5mCqhjy/view?usp=sharing" TargetMode="External"/><Relationship Id="rId535" Type="http://schemas.openxmlformats.org/officeDocument/2006/relationships/hyperlink" Target="https://drive.google.com/file/d/1J4N9CisAyv5z_BfGdplqQfWaaZ5jOgIw/view?usp=sharing" TargetMode="External"/><Relationship Id="rId534" Type="http://schemas.openxmlformats.org/officeDocument/2006/relationships/hyperlink" Target="https://drive.google.com/file/d/1MSMfDd9qmc91TVvN7X6T95Po-33un2_p/view?usp=sharing" TargetMode="External"/><Relationship Id="rId533" Type="http://schemas.openxmlformats.org/officeDocument/2006/relationships/hyperlink" Target="https://drive.google.com/file/d/1mHmm5NmWMHVU2tg4KubMDC88PaOgakpl/view?usp=sharing" TargetMode="External"/><Relationship Id="rId539" Type="http://schemas.openxmlformats.org/officeDocument/2006/relationships/hyperlink" Target="https://drive.google.com/file/d/12YLTsy4TlIn_nwOkI8HJho2mzTM66udO/view?usp=sharing" TargetMode="External"/><Relationship Id="rId538" Type="http://schemas.openxmlformats.org/officeDocument/2006/relationships/hyperlink" Target="http://www.udec.cl/" TargetMode="External"/><Relationship Id="rId537" Type="http://schemas.openxmlformats.org/officeDocument/2006/relationships/hyperlink" Target="https://drive.google.com/file/d/1-heugyJvnBdUbPxUFPC06_JPKtuOP950/view?usp=sharing" TargetMode="External"/><Relationship Id="rId532" Type="http://schemas.openxmlformats.org/officeDocument/2006/relationships/hyperlink" Target="https://drive.google.com/file/d/1vGP32L-zDs02OwtQfpJpuaEYoeQyyuS4/view?usp=sharing" TargetMode="External"/><Relationship Id="rId531" Type="http://schemas.openxmlformats.org/officeDocument/2006/relationships/hyperlink" Target="https://drive.google.com/file/d/18-kSpIQtMsSV8p5hgVO7M2tvaLYkrbl1/view?usp=sharing" TargetMode="External"/><Relationship Id="rId530" Type="http://schemas.openxmlformats.org/officeDocument/2006/relationships/hyperlink" Target="https://drive.google.com/file/d/1iSt1YJIHCm8HTjCDTETXD62zlYWpn2tq/view?usp=sharing" TargetMode="External"/><Relationship Id="rId327" Type="http://schemas.openxmlformats.org/officeDocument/2006/relationships/hyperlink" Target="https://drive.google.com/file/d/1WjlK734uPvJQ7d6jka-F4EjWuWjIYQvx/view?usp=sharing" TargetMode="External"/><Relationship Id="rId569" Type="http://schemas.openxmlformats.org/officeDocument/2006/relationships/hyperlink" Target="https://drive.google.com/file/d/10HFzEmlg-PH2QwOspP9Pf2HAp9jK2Rjv/view?usp=sharing" TargetMode="External"/><Relationship Id="rId326" Type="http://schemas.openxmlformats.org/officeDocument/2006/relationships/hyperlink" Target="http://www.ifop.cl/" TargetMode="External"/><Relationship Id="rId568" Type="http://schemas.openxmlformats.org/officeDocument/2006/relationships/hyperlink" Target="https://drive.google.com/file/d/1-MVyz9vYujwYn0ep9KshzWTsxgkYcPm2/view?usp=sharing" TargetMode="External"/><Relationship Id="rId325" Type="http://schemas.openxmlformats.org/officeDocument/2006/relationships/hyperlink" Target="https://drive.google.com/file/d/1aA83ZIc19r8DhWMEDA8CeDjyBQM-D_zd/view?usp=sharing" TargetMode="External"/><Relationship Id="rId567" Type="http://schemas.openxmlformats.org/officeDocument/2006/relationships/hyperlink" Target="http://www.uss.cl/" TargetMode="External"/><Relationship Id="rId324" Type="http://schemas.openxmlformats.org/officeDocument/2006/relationships/hyperlink" Target="https://drive.google.com/file/d/1s500NE_akyBv01QzEtALgSdTB6VbNx5P/view?usp=sharing" TargetMode="External"/><Relationship Id="rId566" Type="http://schemas.openxmlformats.org/officeDocument/2006/relationships/hyperlink" Target="https://drive.google.com/file/d/1NdSSzuyto8IcJWUJTSDVG3NL8WzCt9tr/view?usp=sharing" TargetMode="External"/><Relationship Id="rId329" Type="http://schemas.openxmlformats.org/officeDocument/2006/relationships/hyperlink" Target="http://www.ifop.cl/" TargetMode="External"/><Relationship Id="rId328" Type="http://schemas.openxmlformats.org/officeDocument/2006/relationships/hyperlink" Target="https://drive.google.com/file/d/1GnYWfw0sdi2vjEHh8klkXdoweJrmiYpM/view?usp=sharing" TargetMode="External"/><Relationship Id="rId561" Type="http://schemas.openxmlformats.org/officeDocument/2006/relationships/hyperlink" Target="https://drive.google.com/file/d/1JRMuD1cTJzMhY7O043Rh-y1z_eBv_LqG/view?usp=sharing" TargetMode="External"/><Relationship Id="rId560" Type="http://schemas.openxmlformats.org/officeDocument/2006/relationships/hyperlink" Target="http://www.uv.cl/" TargetMode="External"/><Relationship Id="rId323" Type="http://schemas.openxmlformats.org/officeDocument/2006/relationships/hyperlink" Target="http://www.ifop.cl/" TargetMode="External"/><Relationship Id="rId565" Type="http://schemas.openxmlformats.org/officeDocument/2006/relationships/hyperlink" Target="http://www.umce.cl/" TargetMode="External"/><Relationship Id="rId322" Type="http://schemas.openxmlformats.org/officeDocument/2006/relationships/hyperlink" Target="https://drive.google.com/file/d/1X1iDSmia3_JtDmSQNT6cNTrbd5s5CwnU/view?usp=sharing" TargetMode="External"/><Relationship Id="rId564" Type="http://schemas.openxmlformats.org/officeDocument/2006/relationships/hyperlink" Target="https://drive.google.com/file/d/1cynQLfJF1tss4SvinzL3RWIBRqjeCNTg/view?usp=sharing" TargetMode="External"/><Relationship Id="rId321" Type="http://schemas.openxmlformats.org/officeDocument/2006/relationships/hyperlink" Target="https://drive.google.com/file/d/1kk1n7D2W404QrGjtmZ5QM_kXszagxwgZ/view?usp=sharing" TargetMode="External"/><Relationship Id="rId563" Type="http://schemas.openxmlformats.org/officeDocument/2006/relationships/hyperlink" Target="http://www.umayor.cl/" TargetMode="External"/><Relationship Id="rId320" Type="http://schemas.openxmlformats.org/officeDocument/2006/relationships/hyperlink" Target="https://drive.google.com/file/d/1jJ7eEhV8RlGrHenvMcOpvTRV1EYSoVtT/view?usp=sharing" TargetMode="External"/><Relationship Id="rId562" Type="http://schemas.openxmlformats.org/officeDocument/2006/relationships/hyperlink" Target="https://drive.google.com/file/d/1INFKQFvjF_nTWL_Dh0mw4rUS8SEi6qhs/view?usp=sharing" TargetMode="External"/><Relationship Id="rId316" Type="http://schemas.openxmlformats.org/officeDocument/2006/relationships/hyperlink" Target="https://drive.google.com/file/d/1j8THU_WcFO93YsdYMXlizP_ocDgAUdrL/view?usp=sharing" TargetMode="External"/><Relationship Id="rId558" Type="http://schemas.openxmlformats.org/officeDocument/2006/relationships/hyperlink" Target="https://drive.google.com/file/d/1RaRRZoWXijyDsofjjCqGcGefaKMFwtX9/view?usp=sharing" TargetMode="External"/><Relationship Id="rId315" Type="http://schemas.openxmlformats.org/officeDocument/2006/relationships/hyperlink" Target="https://drive.google.com/file/d/17fZZY-DdxymLQUaY47cfz0Hbymdt0gQg/view?usp=sharing" TargetMode="External"/><Relationship Id="rId557" Type="http://schemas.openxmlformats.org/officeDocument/2006/relationships/hyperlink" Target="http://www.uta.cl/" TargetMode="External"/><Relationship Id="rId314" Type="http://schemas.openxmlformats.org/officeDocument/2006/relationships/hyperlink" Target="http://www.goethe.de/ins/cl/sao/esindex.htm" TargetMode="External"/><Relationship Id="rId556" Type="http://schemas.openxmlformats.org/officeDocument/2006/relationships/hyperlink" Target="https://drive.google.com/file/d/1MMkEDSJYID3wPDr-vqr6DVhWvBiWslmg/view?usp=sharing" TargetMode="External"/><Relationship Id="rId313" Type="http://schemas.openxmlformats.org/officeDocument/2006/relationships/hyperlink" Target="https://drive.google.com/file/d/1VEhmZFnuu9R3sBwi6LMCOLTryeC3gkuL/view?usp=sharing" TargetMode="External"/><Relationship Id="rId555" Type="http://schemas.openxmlformats.org/officeDocument/2006/relationships/hyperlink" Target="https://www.uta.cl/" TargetMode="External"/><Relationship Id="rId319" Type="http://schemas.openxmlformats.org/officeDocument/2006/relationships/hyperlink" Target="http://www.indisa.cl/" TargetMode="External"/><Relationship Id="rId318" Type="http://schemas.openxmlformats.org/officeDocument/2006/relationships/hyperlink" Target="https://drive.google.com/file/d/1iqIFxuONsMxLottT5sMhNZ3AG_dvKovo/view?usp=sharing" TargetMode="External"/><Relationship Id="rId317" Type="http://schemas.openxmlformats.org/officeDocument/2006/relationships/hyperlink" Target="http://www.indap.cl/" TargetMode="External"/><Relationship Id="rId559" Type="http://schemas.openxmlformats.org/officeDocument/2006/relationships/hyperlink" Target="https://drive.google.com/file/d/1i3QWjR2EW12ME8sT_Zm4xoK-EJozeR1D/view?usp=sharing" TargetMode="External"/><Relationship Id="rId550" Type="http://schemas.openxmlformats.org/officeDocument/2006/relationships/hyperlink" Target="https://drive.google.com/file/d/1SnLVV7JQUJ6S3uTfcmQf_6afUK7J3XFg/view?usp=sharing" TargetMode="External"/><Relationship Id="rId312" Type="http://schemas.openxmlformats.org/officeDocument/2006/relationships/hyperlink" Target="https://www.inach.cl/inach/" TargetMode="External"/><Relationship Id="rId554" Type="http://schemas.openxmlformats.org/officeDocument/2006/relationships/hyperlink" Target="https://drive.google.com/file/d/1nVTmdL8KP8rHzeMXO9w4y6ISL7nw4Few/view?usp=sharing" TargetMode="External"/><Relationship Id="rId311" Type="http://schemas.openxmlformats.org/officeDocument/2006/relationships/hyperlink" Target="https://drive.google.com/file/d/1Lp-tTctrc8McJFLJhmO5mwPJIoI3preV/view?usp=sharing" TargetMode="External"/><Relationship Id="rId553" Type="http://schemas.openxmlformats.org/officeDocument/2006/relationships/hyperlink" Target="https://drive.google.com/file/d/1XUHHe4pnx7it_BD5PexRInwN8bKjlL1O/view?usp=sharing" TargetMode="External"/><Relationship Id="rId310" Type="http://schemas.openxmlformats.org/officeDocument/2006/relationships/hyperlink" Target="https://drive.google.com/file/d/17gv-fbQjmK812KVWPDT8nwLZeWFuhWZE/view?usp=sharing" TargetMode="External"/><Relationship Id="rId552" Type="http://schemas.openxmlformats.org/officeDocument/2006/relationships/hyperlink" Target="http://www.santotomas.cl/" TargetMode="External"/><Relationship Id="rId551" Type="http://schemas.openxmlformats.org/officeDocument/2006/relationships/hyperlink" Target="https://drive.google.com/file/d/1Z-h5EeeWdDIZx5wnZMPRnmd3Q0e4luLC/view?usp=sharing" TargetMode="External"/><Relationship Id="rId297" Type="http://schemas.openxmlformats.org/officeDocument/2006/relationships/hyperlink" Target="https://www.sanantonio.cl/" TargetMode="External"/><Relationship Id="rId296" Type="http://schemas.openxmlformats.org/officeDocument/2006/relationships/hyperlink" Target="https://drive.google.com/file/d/1EIMPzPtVzx5VCsz4pneKOrhrd61fRTW2/view?usp=sharing" TargetMode="External"/><Relationship Id="rId295" Type="http://schemas.openxmlformats.org/officeDocument/2006/relationships/hyperlink" Target="https://drive.google.com/file/d/1wGGMDtY0mJkmzjpK-fRg6lC2WHcfa__9/view?usp=sharing" TargetMode="External"/><Relationship Id="rId294" Type="http://schemas.openxmlformats.org/officeDocument/2006/relationships/hyperlink" Target="http://www.rioibanez.cl/" TargetMode="External"/><Relationship Id="rId299" Type="http://schemas.openxmlformats.org/officeDocument/2006/relationships/hyperlink" Target="https://drive.google.com/file/d/13EaC59CcrsMbo1mnDPJsT5Qmv6xnpzKi/view?usp=sharing" TargetMode="External"/><Relationship Id="rId298" Type="http://schemas.openxmlformats.org/officeDocument/2006/relationships/hyperlink" Target="https://drive.google.com/file/d/13MmcTGX20YJ_9l48zkPWrD5BdR-HfVRh/view?usp=sharing" TargetMode="External"/><Relationship Id="rId271" Type="http://schemas.openxmlformats.org/officeDocument/2006/relationships/hyperlink" Target="https://drive.google.com/file/d/107NJ317Kp6GfqE6ZQtmle9DaXvZeN8Ui/view?usp=sharing" TargetMode="External"/><Relationship Id="rId270" Type="http://schemas.openxmlformats.org/officeDocument/2006/relationships/hyperlink" Target="https://drive.google.com/file/d/1ppDnxh8JNhl7V4-13K_KELHBBh86iNQW/view?usp=sharing" TargetMode="External"/><Relationship Id="rId269" Type="http://schemas.openxmlformats.org/officeDocument/2006/relationships/hyperlink" Target="http://www.estacioncentral.cl/" TargetMode="External"/><Relationship Id="rId264" Type="http://schemas.openxmlformats.org/officeDocument/2006/relationships/hyperlink" Target="https://drive.google.com/file/d/1Twrgmls_F-aWb7RxTUho4xXKY45jiDrd/view?usp=sharing" TargetMode="External"/><Relationship Id="rId263" Type="http://schemas.openxmlformats.org/officeDocument/2006/relationships/hyperlink" Target="http://www.mcerrillos.cl/" TargetMode="External"/><Relationship Id="rId262" Type="http://schemas.openxmlformats.org/officeDocument/2006/relationships/hyperlink" Target="https://drive.google.com/file/d/18L31YD4dKAcaxnUDFvoR_IxjkJdni3hX/view?usp=sharing" TargetMode="External"/><Relationship Id="rId261" Type="http://schemas.openxmlformats.org/officeDocument/2006/relationships/hyperlink" Target="https://drive.google.com/file/d/17xDMjJ0-_ySbvthFOYCI29-grarhIREI/view?usp=sharing" TargetMode="External"/><Relationship Id="rId268" Type="http://schemas.openxmlformats.org/officeDocument/2006/relationships/hyperlink" Target="https://drive.google.com/file/d/1YVVUDi-s_1nXV-fepVfgjMGCUZq2z8Dm/view?usp=sharing" TargetMode="External"/><Relationship Id="rId267" Type="http://schemas.openxmlformats.org/officeDocument/2006/relationships/hyperlink" Target="https://www.munielmonte.cl/" TargetMode="External"/><Relationship Id="rId266" Type="http://schemas.openxmlformats.org/officeDocument/2006/relationships/hyperlink" Target="https://drive.google.com/file/d/10qmNoY7GM_WnJPFSx_sSQ61s6XtMCSAs/view?usp=sharing" TargetMode="External"/><Relationship Id="rId265" Type="http://schemas.openxmlformats.org/officeDocument/2006/relationships/hyperlink" Target="http://www.imelbosque.com/" TargetMode="External"/><Relationship Id="rId260" Type="http://schemas.openxmlformats.org/officeDocument/2006/relationships/hyperlink" Target="http://www.mcerrillos.cl/" TargetMode="External"/><Relationship Id="rId259" Type="http://schemas.openxmlformats.org/officeDocument/2006/relationships/hyperlink" Target="https://drive.google.com/file/d/1oEBMzYeDP-N-iI-VYHDUln5kuJaKORpm/view?usp=sharing" TargetMode="External"/><Relationship Id="rId258" Type="http://schemas.openxmlformats.org/officeDocument/2006/relationships/hyperlink" Target="https://drive.google.com/file/d/1aG9-L6SrLKt95q9u3Ba5dF1tksMCvNwt/view?usp=sharing" TargetMode="External"/><Relationship Id="rId253" Type="http://schemas.openxmlformats.org/officeDocument/2006/relationships/hyperlink" Target="https://drive.google.com/file/d/1oM5i3uEVytztwd1K_irMeoY0EKNGepjk/view?usp=sharing" TargetMode="External"/><Relationship Id="rId495" Type="http://schemas.openxmlformats.org/officeDocument/2006/relationships/hyperlink" Target="https://drive.google.com/file/d/1d-ssjYzC14oKBamAkhK8a84X_5cfLvxE/view?usp=sharing" TargetMode="External"/><Relationship Id="rId252" Type="http://schemas.openxmlformats.org/officeDocument/2006/relationships/hyperlink" Target="http://www.help.cl/" TargetMode="External"/><Relationship Id="rId494" Type="http://schemas.openxmlformats.org/officeDocument/2006/relationships/hyperlink" Target="https://drive.google.com/file/d/1sxxggn5UeLdaX28XiBoVbQz9aA-5xOLf/view?usp=drive_link" TargetMode="External"/><Relationship Id="rId251" Type="http://schemas.openxmlformats.org/officeDocument/2006/relationships/hyperlink" Target="https://drive.google.com/file/d/1ikMaXe2J1G30nWgGiQo5Mx1DqFqDypvx/view?usp=sharing" TargetMode="External"/><Relationship Id="rId493" Type="http://schemas.openxmlformats.org/officeDocument/2006/relationships/hyperlink" Target="https://saludresponde.minsal.cl/" TargetMode="External"/><Relationship Id="rId250" Type="http://schemas.openxmlformats.org/officeDocument/2006/relationships/hyperlink" Target="http://www.govic.cl/" TargetMode="External"/><Relationship Id="rId492" Type="http://schemas.openxmlformats.org/officeDocument/2006/relationships/hyperlink" Target="https://drive.google.com/file/d/1Z6ICN7KZ5Yma2OjuRu6JIoUvQNDUoQw7/view?usp=sharing" TargetMode="External"/><Relationship Id="rId257" Type="http://schemas.openxmlformats.org/officeDocument/2006/relationships/hyperlink" Target="https://www.ibm.com/cl-es" TargetMode="External"/><Relationship Id="rId499" Type="http://schemas.openxmlformats.org/officeDocument/2006/relationships/hyperlink" Target="https://drive.google.com/file/d/1EMGDru7yWKgS8cSwaGudstOQqxoGaOh_/view?usp=sharing" TargetMode="External"/><Relationship Id="rId256" Type="http://schemas.openxmlformats.org/officeDocument/2006/relationships/hyperlink" Target="https://drive.google.com/file/d/17ZAnZVps8okJr7Clw3pcuOzYktIzz-gf/view?usp=sharing" TargetMode="External"/><Relationship Id="rId498" Type="http://schemas.openxmlformats.org/officeDocument/2006/relationships/hyperlink" Target="http://www.tvn.cl/" TargetMode="External"/><Relationship Id="rId255" Type="http://schemas.openxmlformats.org/officeDocument/2006/relationships/hyperlink" Target="https://drive.google.com/file/d/1a2oRg_0RLXyzbgvQ5f2BWBydbBMMIH9v/view?usp=sharing" TargetMode="External"/><Relationship Id="rId497" Type="http://schemas.openxmlformats.org/officeDocument/2006/relationships/hyperlink" Target="https://drive.google.com/file/d/1Mfv5_iNwBIN1yV2iwGE7UPmqUcs80BLR/view?usp=sharing" TargetMode="External"/><Relationship Id="rId254" Type="http://schemas.openxmlformats.org/officeDocument/2006/relationships/hyperlink" Target="https://drive.google.com/file/d/1-iJLkpD7vYMi-wqc3BDBdTOR7b_ZdSSS/view?usp=sharing" TargetMode="External"/><Relationship Id="rId496" Type="http://schemas.openxmlformats.org/officeDocument/2006/relationships/hyperlink" Target="https://www.subtel.gob.cl/" TargetMode="External"/><Relationship Id="rId293" Type="http://schemas.openxmlformats.org/officeDocument/2006/relationships/hyperlink" Target="https://drive.google.com/file/d/1WSj3iWKIUKiGiewuF_cuKNbjPp6e7RyQ/view?usp=sharing" TargetMode="External"/><Relationship Id="rId292" Type="http://schemas.openxmlformats.org/officeDocument/2006/relationships/hyperlink" Target="https://municipalidadrengo.cl/" TargetMode="External"/><Relationship Id="rId291" Type="http://schemas.openxmlformats.org/officeDocument/2006/relationships/hyperlink" Target="https://drive.google.com/file/d/18q2_zliimFsPjaXxSl1cByXHKE9mLRd0/view?usp=sharing" TargetMode="External"/><Relationship Id="rId290" Type="http://schemas.openxmlformats.org/officeDocument/2006/relationships/hyperlink" Target="https://drive.google.com/file/d/18hz4ddFB2InpcqMQ3Qd0l72FoJXCBIsT/view?usp=sharing" TargetMode="External"/><Relationship Id="rId286" Type="http://schemas.openxmlformats.org/officeDocument/2006/relationships/hyperlink" Target="http://www.pichilemu.cl/" TargetMode="External"/><Relationship Id="rId285" Type="http://schemas.openxmlformats.org/officeDocument/2006/relationships/hyperlink" Target="https://drive.google.com/file/d/10wFFekc_tSj2prwthd1qx1HZHB06PPqV/view?usp=sharing" TargetMode="External"/><Relationship Id="rId284" Type="http://schemas.openxmlformats.org/officeDocument/2006/relationships/hyperlink" Target="http://www.penalolen.cl/%20/" TargetMode="External"/><Relationship Id="rId283" Type="http://schemas.openxmlformats.org/officeDocument/2006/relationships/hyperlink" Target="https://drive.google.com/file/d/1IuvEXEePVlVkbYp9pmoOX_m2YTIBQYZh/view?usp=sharing" TargetMode="External"/><Relationship Id="rId289" Type="http://schemas.openxmlformats.org/officeDocument/2006/relationships/hyperlink" Target="https://www.quintanormal.cl/home" TargetMode="External"/><Relationship Id="rId288" Type="http://schemas.openxmlformats.org/officeDocument/2006/relationships/hyperlink" Target="https://drive.google.com/file/d/1JJjLd-C5yHowyFYobs8zXCuc-XfLpRKC/view?usp=sharing" TargetMode="External"/><Relationship Id="rId287" Type="http://schemas.openxmlformats.org/officeDocument/2006/relationships/hyperlink" Target="https://drive.google.com/file/d/1GrrLTSTJs-qtwRWl86O2gJlDX0O4ruwP/view?usp=sharing" TargetMode="External"/><Relationship Id="rId282" Type="http://schemas.openxmlformats.org/officeDocument/2006/relationships/hyperlink" Target="http://www.penalolen.cl/" TargetMode="External"/><Relationship Id="rId281" Type="http://schemas.openxmlformats.org/officeDocument/2006/relationships/hyperlink" Target="https://drive.google.com/file/d/15IUSr6TTOKnssPduwf323Mou7s1_yUUu/view?usp=sharing" TargetMode="External"/><Relationship Id="rId280" Type="http://schemas.openxmlformats.org/officeDocument/2006/relationships/hyperlink" Target="http://www.comunaparedones.cl/forte/" TargetMode="External"/><Relationship Id="rId275" Type="http://schemas.openxmlformats.org/officeDocument/2006/relationships/hyperlink" Target="https://drive.google.com/file/d/1NjAmxOdtzhVkg6Oq2rJb2FXgIPKXLDdx/view?usp=sharing" TargetMode="External"/><Relationship Id="rId274" Type="http://schemas.openxmlformats.org/officeDocument/2006/relationships/hyperlink" Target="http://www.munilaestrella.cl/" TargetMode="External"/><Relationship Id="rId273" Type="http://schemas.openxmlformats.org/officeDocument/2006/relationships/hyperlink" Target="https://drive.google.com/file/d/1DaSDOT42dE6oUVxdhGAi2fZjxeDWNymv/view?usp=sharing" TargetMode="External"/><Relationship Id="rId272" Type="http://schemas.openxmlformats.org/officeDocument/2006/relationships/hyperlink" Target="https://www.municipalidaddeestacioncentral.cl/" TargetMode="External"/><Relationship Id="rId279" Type="http://schemas.openxmlformats.org/officeDocument/2006/relationships/hyperlink" Target="https://drive.google.com/file/d/1CuEYnDymrVOn6yVQTqlJ91CWqFGyBpt6/view?usp=sharing" TargetMode="External"/><Relationship Id="rId278" Type="http://schemas.openxmlformats.org/officeDocument/2006/relationships/hyperlink" Target="http://www.maipu.cl/" TargetMode="External"/><Relationship Id="rId277" Type="http://schemas.openxmlformats.org/officeDocument/2006/relationships/hyperlink" Target="https://drive.google.com/file/d/1aINsLtPsRhPIdKMQjGxfGfwMasMrTdUO/view?usp=sharing" TargetMode="External"/><Relationship Id="rId276" Type="http://schemas.openxmlformats.org/officeDocument/2006/relationships/hyperlink" Target="http://www.llanquihue.cl/" TargetMode="External"/><Relationship Id="rId409" Type="http://schemas.openxmlformats.org/officeDocument/2006/relationships/hyperlink" Target="https://drive.google.com/file/d/1GxJ39PWLBPJYI3n2BXQlAnGE_V1bXWiT/view?usp=sharing" TargetMode="External"/><Relationship Id="rId404" Type="http://schemas.openxmlformats.org/officeDocument/2006/relationships/hyperlink" Target="https://www.learnchile.cl/instituciones/pontificia-universidad-catolica-de-valparaiso/" TargetMode="External"/><Relationship Id="rId403" Type="http://schemas.openxmlformats.org/officeDocument/2006/relationships/hyperlink" Target="https://drive.google.com/file/d/1A0CwFyvnV18-PHOD6YN6xLmJ7G-JfzGV/view?usp=sharing" TargetMode="External"/><Relationship Id="rId402" Type="http://schemas.openxmlformats.org/officeDocument/2006/relationships/hyperlink" Target="https://drive.google.com/file/d/19zqsu6udlVnjGHo4nFHDyb-n-P8Fz4lI/view?usp=sharing" TargetMode="External"/><Relationship Id="rId401" Type="http://schemas.openxmlformats.org/officeDocument/2006/relationships/hyperlink" Target="http://www.pucv.cl/" TargetMode="External"/><Relationship Id="rId408" Type="http://schemas.openxmlformats.org/officeDocument/2006/relationships/hyperlink" Target="http://www.piie.cl/" TargetMode="External"/><Relationship Id="rId407" Type="http://schemas.openxmlformats.org/officeDocument/2006/relationships/hyperlink" Target="https://drive.google.com/file/d/1lY-szZE0mcqZkctn7dy11rl0aTPfhDSC/view?usp=sharing" TargetMode="External"/><Relationship Id="rId406" Type="http://schemas.openxmlformats.org/officeDocument/2006/relationships/hyperlink" Target="https://www.prochile.gob.cl/" TargetMode="External"/><Relationship Id="rId405" Type="http://schemas.openxmlformats.org/officeDocument/2006/relationships/hyperlink" Target="https://drive.google.com/file/d/1Pn0vGB_zoJcXzlQZop4xHnTG5JsT3gYZ/view?usp=sharing" TargetMode="External"/><Relationship Id="rId400" Type="http://schemas.openxmlformats.org/officeDocument/2006/relationships/hyperlink" Target="https://drive.google.com/file/d/1Ta6B9dySFuq0j17U7IbGuktQLDX_1blb/view?usp=sharing" TargetMode="External"/><Relationship Id="rId228" Type="http://schemas.openxmlformats.org/officeDocument/2006/relationships/hyperlink" Target="https://www.procultura.cl/" TargetMode="External"/><Relationship Id="rId227" Type="http://schemas.openxmlformats.org/officeDocument/2006/relationships/hyperlink" Target="https://drive.google.com/file/d/10Deg04UFCETbOK_O8sxc9_zUZJkAiGgg/view?usp=sharing" TargetMode="External"/><Relationship Id="rId469" Type="http://schemas.openxmlformats.org/officeDocument/2006/relationships/hyperlink" Target="https://simtech.cl/" TargetMode="External"/><Relationship Id="rId226" Type="http://schemas.openxmlformats.org/officeDocument/2006/relationships/hyperlink" Target="https://drive.google.com/file/d/10GKeq0E97lfdWOaIqgFg_Rg-bHI5eZOb/view?usp=sharing" TargetMode="External"/><Relationship Id="rId468" Type="http://schemas.openxmlformats.org/officeDocument/2006/relationships/hyperlink" Target="https://drive.google.com/file/d/1D4v0z0_cMihfpc5ny--wh30SSLcxdnE7/view?usp=sharing" TargetMode="External"/><Relationship Id="rId225" Type="http://schemas.openxmlformats.org/officeDocument/2006/relationships/hyperlink" Target="https://planetariochile.cl/" TargetMode="External"/><Relationship Id="rId467" Type="http://schemas.openxmlformats.org/officeDocument/2006/relationships/hyperlink" Target="https://drive.google.com/file/d/19BzdPmO4RdZHaFNwtQc3UqSPxPX6ucPp/view?usp=sharing" TargetMode="External"/><Relationship Id="rId229" Type="http://schemas.openxmlformats.org/officeDocument/2006/relationships/hyperlink" Target="https://drive.google.com/file/d/1ic6ZZWZxuncfCZF_XiUkuTzdtDTacOd9/view?usp=sharing" TargetMode="External"/><Relationship Id="rId220" Type="http://schemas.openxmlformats.org/officeDocument/2006/relationships/hyperlink" Target="http://www.superacionpobreza.cl/" TargetMode="External"/><Relationship Id="rId462" Type="http://schemas.openxmlformats.org/officeDocument/2006/relationships/hyperlink" Target="https://drive.google.com/file/d/1kc38XORpgUMpecaYVE_L-tdA45sD1ofn/view?usp=sharing" TargetMode="External"/><Relationship Id="rId461" Type="http://schemas.openxmlformats.org/officeDocument/2006/relationships/hyperlink" Target="https://www.patrimoniocultural.gob.cl/" TargetMode="External"/><Relationship Id="rId460" Type="http://schemas.openxmlformats.org/officeDocument/2006/relationships/hyperlink" Target="https://drive.google.com/file/d/13QqBqTqylfV6s7cq9itszWHwRZIsCfXs/view?usp=sharing" TargetMode="External"/><Relationship Id="rId224" Type="http://schemas.openxmlformats.org/officeDocument/2006/relationships/hyperlink" Target="https://drive.google.com/file/d/1PIKMFC1bMGbxnt0UeBiJEV4ygKr6oL_v/view?usp=sharing" TargetMode="External"/><Relationship Id="rId466" Type="http://schemas.openxmlformats.org/officeDocument/2006/relationships/hyperlink" Target="https://soluciones.equifax.cl/" TargetMode="External"/><Relationship Id="rId223" Type="http://schemas.openxmlformats.org/officeDocument/2006/relationships/hyperlink" Target="https://drive.google.com/file/d/1H1O41zRhl95-Ol-6UFkvsAi8SJTyvyGZ/view?usp=sharing" TargetMode="External"/><Relationship Id="rId465" Type="http://schemas.openxmlformats.org/officeDocument/2006/relationships/hyperlink" Target="https://drive.google.com/file/d/1WKdvtNbNr5ub2XP-80-Q7JMLx8LK1TxX/view?usp=sharing" TargetMode="External"/><Relationship Id="rId222" Type="http://schemas.openxmlformats.org/officeDocument/2006/relationships/hyperlink" Target="http://fundacionorigenchile.org/esp/" TargetMode="External"/><Relationship Id="rId464" Type="http://schemas.openxmlformats.org/officeDocument/2006/relationships/hyperlink" Target="https://drive.google.com/file/d/12kT24wYQEwQpG-TvsF1KBqxIwcaBC9cE/view?usp=sharing" TargetMode="External"/><Relationship Id="rId221" Type="http://schemas.openxmlformats.org/officeDocument/2006/relationships/hyperlink" Target="https://drive.google.com/file/d/1mFnE_V8BvYOiF_AfN9mjaA-FtWayNYZ0/view?usp=sharing" TargetMode="External"/><Relationship Id="rId463" Type="http://schemas.openxmlformats.org/officeDocument/2006/relationships/hyperlink" Target="http://www.sernac.cl/" TargetMode="External"/><Relationship Id="rId217" Type="http://schemas.openxmlformats.org/officeDocument/2006/relationships/hyperlink" Target="http://www.superacionpobreza.cl/" TargetMode="External"/><Relationship Id="rId459" Type="http://schemas.openxmlformats.org/officeDocument/2006/relationships/hyperlink" Target="https://drive.google.com/file/d/13Xh6dp6LLupJkbl8UQ4eYkz9FjK8PqIc/view?usp=sharing" TargetMode="External"/><Relationship Id="rId216" Type="http://schemas.openxmlformats.org/officeDocument/2006/relationships/hyperlink" Target="https://drive.google.com/file/d/1lT9rQPKHtXR7mB29blp6ohURnnuPAakO/view?usp=sharing" TargetMode="External"/><Relationship Id="rId458" Type="http://schemas.openxmlformats.org/officeDocument/2006/relationships/hyperlink" Target="https://www.sernageomin.cl/" TargetMode="External"/><Relationship Id="rId215" Type="http://schemas.openxmlformats.org/officeDocument/2006/relationships/hyperlink" Target="https://www.duoc.cl/" TargetMode="External"/><Relationship Id="rId457" Type="http://schemas.openxmlformats.org/officeDocument/2006/relationships/hyperlink" Target="https://drive.google.com/file/d/1PjAzYJXrL6t1sM_dyKh0qa1ZYmhQfE-l/view?usp=sharing" TargetMode="External"/><Relationship Id="rId214" Type="http://schemas.openxmlformats.org/officeDocument/2006/relationships/hyperlink" Target="https://drive.google.com/file/d/1O0N_x-hzdLgJ_stmnJLGmRAT3Ugim90D/view?usp=sharing" TargetMode="External"/><Relationship Id="rId456" Type="http://schemas.openxmlformats.org/officeDocument/2006/relationships/hyperlink" Target="https://drive.google.com/file/d/1VkaVeJWTaCFyaEVYdVVcQNZdUBH0Ehob/view?usp=sharing" TargetMode="External"/><Relationship Id="rId219" Type="http://schemas.openxmlformats.org/officeDocument/2006/relationships/hyperlink" Target="https://drive.google.com/file/d/1WBetyPj1iMWb008poqBGOJVTd2i7_i5w/view?usp=sharing" TargetMode="External"/><Relationship Id="rId218" Type="http://schemas.openxmlformats.org/officeDocument/2006/relationships/hyperlink" Target="https://drive.google.com/file/d/15xfsLdDr9F5yOLvKfWzYPYYd9l9UhS32/view?usp=sharing" TargetMode="External"/><Relationship Id="rId451" Type="http://schemas.openxmlformats.org/officeDocument/2006/relationships/hyperlink" Target="https://drive.google.com/file/d/16twXmDvIcKst3UjscZeGOILzZBWNpjC3/view?usp=sharing" TargetMode="External"/><Relationship Id="rId450" Type="http://schemas.openxmlformats.org/officeDocument/2006/relationships/hyperlink" Target="http://www.sml.cl/" TargetMode="External"/><Relationship Id="rId213" Type="http://schemas.openxmlformats.org/officeDocument/2006/relationships/hyperlink" Target="http://www.fielchile.cl/" TargetMode="External"/><Relationship Id="rId455" Type="http://schemas.openxmlformats.org/officeDocument/2006/relationships/hyperlink" Target="http://www.aduanas.cl/" TargetMode="External"/><Relationship Id="rId212" Type="http://schemas.openxmlformats.org/officeDocument/2006/relationships/hyperlink" Target="https://drive.google.com/file/d/1NVMeGRNoCw4oiCRxjWrTTW31V4JIL3h3/view?usp=sharing" TargetMode="External"/><Relationship Id="rId454" Type="http://schemas.openxmlformats.org/officeDocument/2006/relationships/hyperlink" Target="https://drive.google.com/file/d/1JF0WHClw8RylWMx4PgH_20GfZ2s1REfn/view?usp=sharing" TargetMode="External"/><Relationship Id="rId211" Type="http://schemas.openxmlformats.org/officeDocument/2006/relationships/hyperlink" Target="https://drive.google.com/file/d/1qpk_M_24COem5g0CfpA_yDOJhYo3La10/view?usp=sharing" TargetMode="External"/><Relationship Id="rId453" Type="http://schemas.openxmlformats.org/officeDocument/2006/relationships/hyperlink" Target="https://drive.google.com/file/d/1EIWMhWrLxwTF4DpatYDmh9zBX8_SrjqG/view?usp=sharing" TargetMode="External"/><Relationship Id="rId210" Type="http://schemas.openxmlformats.org/officeDocument/2006/relationships/hyperlink" Target="https://www.ibio.cl/" TargetMode="External"/><Relationship Id="rId452" Type="http://schemas.openxmlformats.org/officeDocument/2006/relationships/hyperlink" Target="http://www.sml.cl/" TargetMode="External"/><Relationship Id="rId491" Type="http://schemas.openxmlformats.org/officeDocument/2006/relationships/hyperlink" Target="https://drive.google.com/file/d/1Bc9xl2KaaLnwsXBLEtWqXBXkyCHJG7ks/view?usp=sharing" TargetMode="External"/><Relationship Id="rId490" Type="http://schemas.openxmlformats.org/officeDocument/2006/relationships/hyperlink" Target="https://saludresponde.minsal.cl/" TargetMode="External"/><Relationship Id="rId249" Type="http://schemas.openxmlformats.org/officeDocument/2006/relationships/hyperlink" Target="https://drive.google.com/file/d/1CVNSoXnEhABBLSqRi-YT9AE-mNEGvMoY/view?usp=sharing" TargetMode="External"/><Relationship Id="rId248" Type="http://schemas.openxmlformats.org/officeDocument/2006/relationships/hyperlink" Target="http://www.goreohiggins.cl/" TargetMode="External"/><Relationship Id="rId247" Type="http://schemas.openxmlformats.org/officeDocument/2006/relationships/hyperlink" Target="https://drive.google.com/file/d/1Ggsrep8uk6H1ILKY7qIVPogKqAcOjmVc/view?usp=sharing" TargetMode="External"/><Relationship Id="rId489" Type="http://schemas.openxmlformats.org/officeDocument/2006/relationships/hyperlink" Target="https://drive.google.com/file/d/11POSgwpKEefWDYA-fG6wp0Jez-60nrDp/view?usp=sharing" TargetMode="External"/><Relationship Id="rId242" Type="http://schemas.openxmlformats.org/officeDocument/2006/relationships/hyperlink" Target="http://www.gendarmeria.cl/" TargetMode="External"/><Relationship Id="rId484" Type="http://schemas.openxmlformats.org/officeDocument/2006/relationships/hyperlink" Target="https://cl.linkedin.com/company/sporatex" TargetMode="External"/><Relationship Id="rId241" Type="http://schemas.openxmlformats.org/officeDocument/2006/relationships/hyperlink" Target="https://drive.google.com/file/d/1ZVtQGMxxP8sZiGM2xcBJtQhadgggmt32/view?usp=sharing" TargetMode="External"/><Relationship Id="rId483" Type="http://schemas.openxmlformats.org/officeDocument/2006/relationships/hyperlink" Target="https://drive.google.com/file/d/1PNQOwag8GmzSKcJSg9Fy6fpzMmdkTOQ1/view?usp=sharing" TargetMode="External"/><Relationship Id="rId240" Type="http://schemas.openxmlformats.org/officeDocument/2006/relationships/hyperlink" Target="https://drive.google.com/file/d/18-4B6JcmzCrRTTsq6JUa6ZkeTtkbVRDE/view?usp=sharing" TargetMode="External"/><Relationship Id="rId482" Type="http://schemas.openxmlformats.org/officeDocument/2006/relationships/hyperlink" Target="https://www.teleton.cl/nosotros/" TargetMode="External"/><Relationship Id="rId481" Type="http://schemas.openxmlformats.org/officeDocument/2006/relationships/hyperlink" Target="https://drive.google.com/file/d/1mZCcCn6I0Dvk3ZNBMvdBppu24E-48RUf/view?usp=sharing" TargetMode="External"/><Relationship Id="rId246" Type="http://schemas.openxmlformats.org/officeDocument/2006/relationships/hyperlink" Target="http://www.gobiernosantiago.cl/" TargetMode="External"/><Relationship Id="rId488" Type="http://schemas.openxmlformats.org/officeDocument/2006/relationships/hyperlink" Target="https://drive.google.com/file/d/1F10WHkPloVHayO5Uo9BVRBqQ51YweCGg/view?usp=sharing" TargetMode="External"/><Relationship Id="rId245" Type="http://schemas.openxmlformats.org/officeDocument/2006/relationships/hyperlink" Target="https://drive.google.com/file/d/1PUx0x_ub41nIMCr8ZJ5p9L3cvpeI5MIY/view?usp=sharing" TargetMode="External"/><Relationship Id="rId487" Type="http://schemas.openxmlformats.org/officeDocument/2006/relationships/hyperlink" Target="https://www.economia.gob.cl/subsecretaria-de-economia-y-empresas-de-menor-tamano" TargetMode="External"/><Relationship Id="rId244" Type="http://schemas.openxmlformats.org/officeDocument/2006/relationships/hyperlink" Target="http://www.gendarmeria.cl/" TargetMode="External"/><Relationship Id="rId486" Type="http://schemas.openxmlformats.org/officeDocument/2006/relationships/hyperlink" Target="https://drive.google.com/file/d/1FQnDyX1Jyjag3JBgVF1BjM9Ds6cWcXzA/view?usp=sharing" TargetMode="External"/><Relationship Id="rId243" Type="http://schemas.openxmlformats.org/officeDocument/2006/relationships/hyperlink" Target="https://drive.google.com/file/d/1SNNSzjYbHDk1QirtuuhtIitWEaI7CyBG/view?usp=sharing" TargetMode="External"/><Relationship Id="rId485" Type="http://schemas.openxmlformats.org/officeDocument/2006/relationships/hyperlink" Target="https://drive.google.com/file/d/1DJ7dbCJLJ_MUxgZFFEUNE7nHOqD3oXbv/view?usp=sharing" TargetMode="External"/><Relationship Id="rId480" Type="http://schemas.openxmlformats.org/officeDocument/2006/relationships/hyperlink" Target="https://drive.google.com/file/d/1mByP48TVIXUu86wcdUFa3kLF1OM92h52/view?usp=sharing" TargetMode="External"/><Relationship Id="rId239" Type="http://schemas.openxmlformats.org/officeDocument/2006/relationships/hyperlink" Target="http://fundacionvictorjara.com/" TargetMode="External"/><Relationship Id="rId238" Type="http://schemas.openxmlformats.org/officeDocument/2006/relationships/hyperlink" Target="https://drive.google.com/file/d/1nLYB39kXZfBJkGyOD5hl05WCk6xq8fFH/view?usp=sharing" TargetMode="External"/><Relationship Id="rId237" Type="http://schemas.openxmlformats.org/officeDocument/2006/relationships/hyperlink" Target="https://drive.google.com/file/d/1iDFqHuWhsOaINvXB-BPh0Mx0oQukY8H_/view?usp=sharing" TargetMode="External"/><Relationship Id="rId479" Type="http://schemas.openxmlformats.org/officeDocument/2006/relationships/hyperlink" Target="https://drive.google.com/file/d/1O5kH-ssAkEZ2N0WlbgIP-R1_LFNF_TNP/view?usp=sharing" TargetMode="External"/><Relationship Id="rId236" Type="http://schemas.openxmlformats.org/officeDocument/2006/relationships/hyperlink" Target="https://www.usach.cl/fundacion-universidad-empresa" TargetMode="External"/><Relationship Id="rId478" Type="http://schemas.openxmlformats.org/officeDocument/2006/relationships/hyperlink" Target="http://www.sdtusach.cl/%20www.cmoneda.cl" TargetMode="External"/><Relationship Id="rId231" Type="http://schemas.openxmlformats.org/officeDocument/2006/relationships/hyperlink" Target="https://drive.google.com/file/d/1PUH9fDcd9K3deKAvw4b6Fq_ds1ykGxIn/view?usp=sharing" TargetMode="External"/><Relationship Id="rId473" Type="http://schemas.openxmlformats.org/officeDocument/2006/relationships/hyperlink" Target="https://www.slipnaxos.cl/?srsltid=AfmBOoroi-5JxWeu2ug84XJXOVt93j3CAxIpnAXyaCzKgPKs9tddOb73" TargetMode="External"/><Relationship Id="rId230" Type="http://schemas.openxmlformats.org/officeDocument/2006/relationships/hyperlink" Target="http://www.redderrhh.com/" TargetMode="External"/><Relationship Id="rId472" Type="http://schemas.openxmlformats.org/officeDocument/2006/relationships/hyperlink" Target="https://drive.google.com/file/d/1VkrvqlM5Pm1zCc-beP_dfnlmASniNhcd/view?usp=sharing" TargetMode="External"/><Relationship Id="rId471" Type="http://schemas.openxmlformats.org/officeDocument/2006/relationships/hyperlink" Target="https://drive.google.com/file/d/1_09md_Pks1cXz0q45Xi1KCQXJ_bGMS7d/view?usp=sharing" TargetMode="External"/><Relationship Id="rId470" Type="http://schemas.openxmlformats.org/officeDocument/2006/relationships/hyperlink" Target="https://drive.google.com/file/d/1wnYJLKTS8kbtOsQnHw-eECYpx1HZHFgu/view?usp=sharing" TargetMode="External"/><Relationship Id="rId235" Type="http://schemas.openxmlformats.org/officeDocument/2006/relationships/hyperlink" Target="https://drive.google.com/file/d/1OXIouRYC3XMExBp0d7EydhR6KIr0S80W/view?usp=sharing" TargetMode="External"/><Relationship Id="rId477" Type="http://schemas.openxmlformats.org/officeDocument/2006/relationships/hyperlink" Target="https://drive.google.com/file/d/1uS_edECJ9vcjqDNUN_vmR9Ki059jXtvL/view?usp=sharing" TargetMode="External"/><Relationship Id="rId234" Type="http://schemas.openxmlformats.org/officeDocument/2006/relationships/hyperlink" Target="http://www.chilenter.com/" TargetMode="External"/><Relationship Id="rId476" Type="http://schemas.openxmlformats.org/officeDocument/2006/relationships/hyperlink" Target="https://drive.google.com/file/d/16_RD-lT0Tj0L30Vbr7Cvq8CFvFm6UtXA/view?usp=sharing" TargetMode="External"/><Relationship Id="rId233" Type="http://schemas.openxmlformats.org/officeDocument/2006/relationships/hyperlink" Target="https://drive.google.com/file/d/1guse_3fLaQF8NlL1x8YpCtm79YokVamm/view?usp=sharing" TargetMode="External"/><Relationship Id="rId475" Type="http://schemas.openxmlformats.org/officeDocument/2006/relationships/hyperlink" Target="https://drive.google.com/file/d/1v9o0S7QcbFb4eRw6DNCa6WGtAyQrE--1/view?usp=sharing" TargetMode="External"/><Relationship Id="rId232" Type="http://schemas.openxmlformats.org/officeDocument/2006/relationships/hyperlink" Target="https://drive.google.com/file/d/1BajprhkiHzQRVeW7oEp94xw4h9TnTWsg/view?usp=sharing" TargetMode="External"/><Relationship Id="rId474" Type="http://schemas.openxmlformats.org/officeDocument/2006/relationships/hyperlink" Target="https://drive.google.com/file/d/1vI0AJzWfN9tVRL8LjMj3yZnefth7wROL/view?usp=sharing" TargetMode="External"/><Relationship Id="rId426" Type="http://schemas.openxmlformats.org/officeDocument/2006/relationships/hyperlink" Target="http://www.sag.cl/" TargetMode="External"/><Relationship Id="rId425" Type="http://schemas.openxmlformats.org/officeDocument/2006/relationships/hyperlink" Target="https://drive.google.com/file/d/1o-bKVHIr_ezKTFrN3IYKwcXX-VM-Bqzc/view?usp=sharing" TargetMode="External"/><Relationship Id="rId424" Type="http://schemas.openxmlformats.org/officeDocument/2006/relationships/hyperlink" Target="https://drive.google.com/file/d/1UmykUJltdi1z_7kmvL4vx6idBFJe-3Mt/view?usp=sharing" TargetMode="External"/><Relationship Id="rId423" Type="http://schemas.openxmlformats.org/officeDocument/2006/relationships/hyperlink" Target="http://www.sag.cl/" TargetMode="External"/><Relationship Id="rId429" Type="http://schemas.openxmlformats.org/officeDocument/2006/relationships/hyperlink" Target="https://drive.google.com/file/d/1ednPn2XA4LrtOYtUFU--Ga2JlGH7fy86/view?usp=sharing" TargetMode="External"/><Relationship Id="rId428" Type="http://schemas.openxmlformats.org/officeDocument/2006/relationships/hyperlink" Target="http://www.sercotec.cl/" TargetMode="External"/><Relationship Id="rId427" Type="http://schemas.openxmlformats.org/officeDocument/2006/relationships/hyperlink" Target="https://drive.google.com/file/d/10QS0xQiK1X0tEaye7Mu0i2tdEafUadpu/view?usp=sharing" TargetMode="External"/><Relationship Id="rId422" Type="http://schemas.openxmlformats.org/officeDocument/2006/relationships/hyperlink" Target="https://drive.google.com/file/d/1dJP8h5x0ohHPTh7upHL4kL2kVFW6FhBQ/view?usp=sharing" TargetMode="External"/><Relationship Id="rId421" Type="http://schemas.openxmlformats.org/officeDocument/2006/relationships/hyperlink" Target="http://www.senado.cl/" TargetMode="External"/><Relationship Id="rId420" Type="http://schemas.openxmlformats.org/officeDocument/2006/relationships/hyperlink" Target="https://drive.google.com/file/d/1QP5D7ksd-GAaCxfQ5Cnu6xKYx3D7hoWe/view?usp=sharing" TargetMode="External"/><Relationship Id="rId415" Type="http://schemas.openxmlformats.org/officeDocument/2006/relationships/hyperlink" Target="https://drive.google.com/file/d/1asdtvWHbpoZjVrOLSqbhu4eRfAVfuQtv/view?usp=sharing" TargetMode="External"/><Relationship Id="rId414" Type="http://schemas.openxmlformats.org/officeDocument/2006/relationships/hyperlink" Target="http://www.sandvik.com/en/" TargetMode="External"/><Relationship Id="rId413" Type="http://schemas.openxmlformats.org/officeDocument/2006/relationships/hyperlink" Target="https://drive.google.com/file/d/13Cj18xaP3ovvzqQ7Lq1KCDe9kED8cKT9/view?usp=sharing" TargetMode="External"/><Relationship Id="rId412" Type="http://schemas.openxmlformats.org/officeDocument/2006/relationships/hyperlink" Target="https://drive.google.com/file/d/1PvEMokW8DZqvx5xy2aa36KFWSAUj8FX2/view?usp=sharing" TargetMode="External"/><Relationship Id="rId419" Type="http://schemas.openxmlformats.org/officeDocument/2006/relationships/hyperlink" Target="https://www.seleniumhq.org/" TargetMode="External"/><Relationship Id="rId418" Type="http://schemas.openxmlformats.org/officeDocument/2006/relationships/hyperlink" Target="https://drive.google.com/file/d/1n-SkxQc2Hj6EME6QtW20sc_uENsd__RK/view?usp=sharing" TargetMode="External"/><Relationship Id="rId417" Type="http://schemas.openxmlformats.org/officeDocument/2006/relationships/hyperlink" Target="https://www.se.com/cl/es/" TargetMode="External"/><Relationship Id="rId416" Type="http://schemas.openxmlformats.org/officeDocument/2006/relationships/hyperlink" Target="https://drive.google.com/file/d/1oOb5J6q8YcisSmYx-CiANMqAhfSP9jLi/view?usp=sharing" TargetMode="External"/><Relationship Id="rId411" Type="http://schemas.openxmlformats.org/officeDocument/2006/relationships/hyperlink" Target="http://www.redmovilidadchile.cl/" TargetMode="External"/><Relationship Id="rId410" Type="http://schemas.openxmlformats.org/officeDocument/2006/relationships/hyperlink" Target="https://drive.google.com/file/d/1EQShJeTygost-zv9XZdbKMwrUCmJmUHc/view?usp=sharing" TargetMode="External"/><Relationship Id="rId206" Type="http://schemas.openxmlformats.org/officeDocument/2006/relationships/hyperlink" Target="https://drive.google.com/file/d/1iqsCisw2v9O-PUrYRPxkqYSaYkqS5CUT/view?usp=sharing" TargetMode="External"/><Relationship Id="rId448" Type="http://schemas.openxmlformats.org/officeDocument/2006/relationships/hyperlink" Target="https://drive.google.com/file/d/1xFAHIYntFM2GRGAl-e0lPDAMXv6JFBK_/view?usp=sharing" TargetMode="External"/><Relationship Id="rId205" Type="http://schemas.openxmlformats.org/officeDocument/2006/relationships/hyperlink" Target="https://drive.google.com/file/d/1OKtzTOMSuMKsja1-_26indvizHNZxThs/view?usp=sharing" TargetMode="External"/><Relationship Id="rId447" Type="http://schemas.openxmlformats.org/officeDocument/2006/relationships/hyperlink" Target="https://slepsantacorina.gob.cl/" TargetMode="External"/><Relationship Id="rId204" Type="http://schemas.openxmlformats.org/officeDocument/2006/relationships/hyperlink" Target="http://www.fundacionchile.com/" TargetMode="External"/><Relationship Id="rId446" Type="http://schemas.openxmlformats.org/officeDocument/2006/relationships/hyperlink" Target="https://drive.google.com/file/d/1sULl7pZWk9IFScVf6SiVNdTMxg3PSp1B/view?usp=sharing" TargetMode="External"/><Relationship Id="rId203" Type="http://schemas.openxmlformats.org/officeDocument/2006/relationships/hyperlink" Target="https://drive.google.com/file/d/19ssWRyvIFL0onFieHBSHctNWCHCeElex/view?usp=sharing" TargetMode="External"/><Relationship Id="rId445" Type="http://schemas.openxmlformats.org/officeDocument/2006/relationships/hyperlink" Target="https://drive.google.com/file/d/13FY_SivlosP4nen7cIrbMAENdpQAozJJ/view?usp=sharing" TargetMode="External"/><Relationship Id="rId209" Type="http://schemas.openxmlformats.org/officeDocument/2006/relationships/hyperlink" Target="https://drive.google.com/file/d/17Jzrfxa69oSn3LaaWNlpU_Oa1jT4p2Ti/view?usp=sharing" TargetMode="External"/><Relationship Id="rId208" Type="http://schemas.openxmlformats.org/officeDocument/2006/relationships/hyperlink" Target="https://drive.google.com/file/d/11rY3cDs-ZSN0kj5PQXZY-FzGRj2YY-0G/view?usp=sharing" TargetMode="External"/><Relationship Id="rId207" Type="http://schemas.openxmlformats.org/officeDocument/2006/relationships/hyperlink" Target="http://www.fundacionequitas.org/" TargetMode="External"/><Relationship Id="rId449" Type="http://schemas.openxmlformats.org/officeDocument/2006/relationships/hyperlink" Target="https://drive.google.com/file/d/1t6nlA1u53rP1P84Sx5sPImGh0Ipw7X8W/view?usp=sharing" TargetMode="External"/><Relationship Id="rId440" Type="http://schemas.openxmlformats.org/officeDocument/2006/relationships/hyperlink" Target="http://www.asrm.cl/" TargetMode="External"/><Relationship Id="rId202" Type="http://schemas.openxmlformats.org/officeDocument/2006/relationships/hyperlink" Target="https://drive.google.com/file/d/1gMbPRI1P4-o7nS0egvaSxbVpKPzR35xp/view?usp=sharing" TargetMode="External"/><Relationship Id="rId444" Type="http://schemas.openxmlformats.org/officeDocument/2006/relationships/hyperlink" Target="https://drive.google.com/file/d/1lqW8auTEc6-qLLd-5ZmtTyM-yvgPRDZ_/view?usp=sharing" TargetMode="External"/><Relationship Id="rId201" Type="http://schemas.openxmlformats.org/officeDocument/2006/relationships/hyperlink" Target="http://www.beleneduca.cl/index.php" TargetMode="External"/><Relationship Id="rId443" Type="http://schemas.openxmlformats.org/officeDocument/2006/relationships/hyperlink" Target="https://drive.google.com/file/d/1avVvjOLZV3kowHenWfY8m6oCnTfUPdfW/view?usp=sharing" TargetMode="External"/><Relationship Id="rId200" Type="http://schemas.openxmlformats.org/officeDocument/2006/relationships/hyperlink" Target="https://drive.google.com/file/d/1NgWpXqkjaPufGr9VJGn4hztFmdrFdC01/view?usp=sharing" TargetMode="External"/><Relationship Id="rId442" Type="http://schemas.openxmlformats.org/officeDocument/2006/relationships/hyperlink" Target="https://drive.google.com/file/d/1P_26fvE8rg2m8ZJM15U-HZaEdOXUiJve/view?usp=sharing" TargetMode="External"/><Relationship Id="rId441" Type="http://schemas.openxmlformats.org/officeDocument/2006/relationships/hyperlink" Target="https://drive.google.com/file/d/1kbQz7iEqWgQJ38ZB53k2uZVjn-U6skIk/view?usp=sharing" TargetMode="External"/><Relationship Id="rId437" Type="http://schemas.openxmlformats.org/officeDocument/2006/relationships/hyperlink" Target="https://drive.google.com/file/d/17fmIU98RSZZ5zzKEX0qPpwKX9-UkLvBk/view?usp=sharing" TargetMode="External"/><Relationship Id="rId436" Type="http://schemas.openxmlformats.org/officeDocument/2006/relationships/hyperlink" Target="https://drive.google.com/file/d/1o0TzaCWtW_YIrD_pqxq9vSvicqrMgEkP/view?usp=sharing" TargetMode="External"/><Relationship Id="rId435" Type="http://schemas.openxmlformats.org/officeDocument/2006/relationships/hyperlink" Target="https://drive.google.com/file/d/1XxMIL5oQ9zpscVyPMp7u1w-cJyN4n30X/view?usp=sharing" TargetMode="External"/><Relationship Id="rId434" Type="http://schemas.openxmlformats.org/officeDocument/2006/relationships/hyperlink" Target="https://drive.google.com/file/d/1R7lEV4eDzjSuR8kXqSBY6Us7ILQIxi3H/view?usp=sharing" TargetMode="External"/><Relationship Id="rId439" Type="http://schemas.openxmlformats.org/officeDocument/2006/relationships/hyperlink" Target="https://drive.google.com/file/d/1l4kXNYvZU6WcdSu_r0DlC_6ta02Il5Fs/view?usp=sharing" TargetMode="External"/><Relationship Id="rId438" Type="http://schemas.openxmlformats.org/officeDocument/2006/relationships/hyperlink" Target="http://www.ssmc.gob.cl/" TargetMode="External"/><Relationship Id="rId433" Type="http://schemas.openxmlformats.org/officeDocument/2006/relationships/hyperlink" Target="https://drive.google.com/file/d/1XZt-PERySV24G70sTXojSJSCwtG2v6am/view?usp=sharing" TargetMode="External"/><Relationship Id="rId432" Type="http://schemas.openxmlformats.org/officeDocument/2006/relationships/hyperlink" Target="http://www.saludohiggins.cl/" TargetMode="External"/><Relationship Id="rId431" Type="http://schemas.openxmlformats.org/officeDocument/2006/relationships/hyperlink" Target="https://drive.google.com/file/d/1lI47ICeIg6bHWZZ8I50V0d2r9QtKetVK/view?usp=sharing" TargetMode="External"/><Relationship Id="rId430" Type="http://schemas.openxmlformats.org/officeDocument/2006/relationships/hyperlink" Target="http://www.segic.cl/"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5.13"/>
    <col customWidth="1" min="2" max="2" width="22.0"/>
    <col customWidth="1" min="3" max="3" width="15.0"/>
    <col customWidth="1" min="4" max="4" width="19.63"/>
    <col customWidth="1" min="5" max="5" width="31.75"/>
    <col customWidth="1" min="6" max="6" width="14.0"/>
    <col customWidth="1" min="7" max="7" width="13.0"/>
    <col customWidth="1" min="8" max="8" width="16.38"/>
    <col customWidth="1" min="9" max="9" width="15.25"/>
    <col customWidth="1" min="10" max="10" width="16.0"/>
    <col customWidth="1" min="11" max="11" width="16.13"/>
    <col customWidth="1" min="12" max="12" width="31.25"/>
    <col customWidth="1" min="13" max="13" width="25.25"/>
    <col customWidth="1" min="14" max="14" width="41.88"/>
    <col customWidth="1" min="15" max="15" width="19.0"/>
    <col customWidth="1" min="16" max="16" width="29.75"/>
    <col customWidth="1" min="17" max="17" width="26.25"/>
    <col customWidth="1" min="18" max="18" width="31.0"/>
    <col customWidth="1" min="19" max="19" width="13.25"/>
    <col customWidth="1" min="20" max="20" width="16.13"/>
    <col customWidth="1" min="21" max="26" width="14.38"/>
  </cols>
  <sheetData>
    <row r="1" ht="20.25" customHeight="1">
      <c r="A1" s="1" t="s">
        <v>0</v>
      </c>
      <c r="B1" s="1" t="s">
        <v>1</v>
      </c>
      <c r="C1" s="1" t="s">
        <v>2</v>
      </c>
      <c r="D1" s="1" t="s">
        <v>3</v>
      </c>
      <c r="E1" s="1" t="s">
        <v>4</v>
      </c>
      <c r="F1" s="1" t="s">
        <v>5</v>
      </c>
      <c r="G1" s="1" t="s">
        <v>6</v>
      </c>
      <c r="H1" s="2" t="s">
        <v>7</v>
      </c>
      <c r="I1" s="1" t="s">
        <v>8</v>
      </c>
      <c r="J1" s="1" t="s">
        <v>9</v>
      </c>
      <c r="K1" s="1" t="s">
        <v>10</v>
      </c>
      <c r="L1" s="1" t="s">
        <v>11</v>
      </c>
      <c r="M1" s="1" t="s">
        <v>12</v>
      </c>
      <c r="N1" s="1" t="s">
        <v>13</v>
      </c>
      <c r="O1" s="3" t="s">
        <v>14</v>
      </c>
      <c r="P1" s="1" t="s">
        <v>15</v>
      </c>
      <c r="Q1" s="1" t="s">
        <v>16</v>
      </c>
      <c r="R1" s="1" t="s">
        <v>17</v>
      </c>
      <c r="S1" s="1" t="s">
        <v>18</v>
      </c>
      <c r="T1" s="4"/>
      <c r="U1" s="4"/>
      <c r="V1" s="4"/>
      <c r="W1" s="4"/>
      <c r="X1" s="4"/>
      <c r="Y1" s="4"/>
      <c r="Z1" s="4"/>
    </row>
    <row r="2" ht="20.25" customHeight="1">
      <c r="A2" s="5" t="s">
        <v>19</v>
      </c>
      <c r="B2" s="6" t="s">
        <v>20</v>
      </c>
      <c r="C2" s="7" t="s">
        <v>21</v>
      </c>
      <c r="D2" s="8" t="s">
        <v>22</v>
      </c>
      <c r="E2" s="9" t="s">
        <v>23</v>
      </c>
      <c r="F2" s="7" t="s">
        <v>24</v>
      </c>
      <c r="G2" s="10">
        <v>45241.0</v>
      </c>
      <c r="H2" s="10">
        <v>47068.0</v>
      </c>
      <c r="I2" s="11">
        <f t="shared" ref="I2:I37" si="1">IF($G2="Sin información","Sin información",IF($G2="","",YEAR($G2)))</f>
        <v>2023</v>
      </c>
      <c r="J2" s="11">
        <f t="shared" ref="J2:J37" si="2">IF($H2="Indefinido","Indefinido",IF($H2="Mientras exista financiamiento DAAD","Mientras exista financiamiento DAAD",IF($H2="Sin información","Sin información",IF($H2="Vencido","Vencido",IF($H2="","",YEAR($H2))))))</f>
        <v>2028</v>
      </c>
      <c r="K2" s="11" t="s">
        <v>25</v>
      </c>
      <c r="L2" s="7" t="s">
        <v>26</v>
      </c>
      <c r="M2" s="9" t="s">
        <v>27</v>
      </c>
      <c r="N2" s="12" t="s">
        <v>28</v>
      </c>
      <c r="O2" s="7" t="s">
        <v>29</v>
      </c>
      <c r="P2" s="9" t="s">
        <v>29</v>
      </c>
      <c r="Q2" s="9" t="s">
        <v>30</v>
      </c>
      <c r="R2" s="9" t="s">
        <v>30</v>
      </c>
      <c r="S2" s="13" t="s">
        <v>31</v>
      </c>
      <c r="T2" s="14"/>
      <c r="U2" s="14"/>
      <c r="V2" s="14"/>
      <c r="W2" s="14"/>
      <c r="X2" s="14"/>
      <c r="Y2" s="14"/>
      <c r="Z2" s="14"/>
    </row>
    <row r="3" ht="20.25" customHeight="1">
      <c r="A3" s="5" t="s">
        <v>32</v>
      </c>
      <c r="B3" s="5" t="s">
        <v>33</v>
      </c>
      <c r="C3" s="7" t="s">
        <v>21</v>
      </c>
      <c r="D3" s="8" t="s">
        <v>22</v>
      </c>
      <c r="E3" s="9" t="s">
        <v>34</v>
      </c>
      <c r="F3" s="7" t="s">
        <v>35</v>
      </c>
      <c r="G3" s="10">
        <v>43180.0</v>
      </c>
      <c r="H3" s="10" t="s">
        <v>36</v>
      </c>
      <c r="I3" s="11">
        <f t="shared" si="1"/>
        <v>2018</v>
      </c>
      <c r="J3" s="11" t="str">
        <f t="shared" si="2"/>
        <v>Indefinido</v>
      </c>
      <c r="K3" s="11" t="s">
        <v>25</v>
      </c>
      <c r="L3" s="7" t="s">
        <v>37</v>
      </c>
      <c r="M3" s="9" t="s">
        <v>27</v>
      </c>
      <c r="N3" s="12" t="s">
        <v>38</v>
      </c>
      <c r="O3" s="7" t="s">
        <v>29</v>
      </c>
      <c r="P3" s="9" t="s">
        <v>29</v>
      </c>
      <c r="Q3" s="9" t="s">
        <v>39</v>
      </c>
      <c r="R3" s="9" t="s">
        <v>40</v>
      </c>
      <c r="S3" s="5" t="s">
        <v>31</v>
      </c>
      <c r="T3" s="14"/>
      <c r="U3" s="14"/>
      <c r="V3" s="14"/>
      <c r="W3" s="14"/>
      <c r="X3" s="14"/>
      <c r="Y3" s="14"/>
      <c r="Z3" s="14"/>
    </row>
    <row r="4" ht="20.25" customHeight="1">
      <c r="A4" s="5" t="s">
        <v>41</v>
      </c>
      <c r="B4" s="15" t="s">
        <v>42</v>
      </c>
      <c r="C4" s="7" t="s">
        <v>21</v>
      </c>
      <c r="D4" s="8" t="s">
        <v>22</v>
      </c>
      <c r="E4" s="9" t="s">
        <v>43</v>
      </c>
      <c r="F4" s="7" t="s">
        <v>44</v>
      </c>
      <c r="G4" s="10">
        <v>43118.0</v>
      </c>
      <c r="H4" s="10" t="s">
        <v>45</v>
      </c>
      <c r="I4" s="11">
        <f t="shared" si="1"/>
        <v>2018</v>
      </c>
      <c r="J4" s="11" t="str">
        <f t="shared" si="2"/>
        <v>Mientras exista financiamiento DAAD</v>
      </c>
      <c r="K4" s="11" t="s">
        <v>25</v>
      </c>
      <c r="L4" s="7" t="s">
        <v>46</v>
      </c>
      <c r="M4" s="9" t="s">
        <v>47</v>
      </c>
      <c r="N4" s="12" t="s">
        <v>48</v>
      </c>
      <c r="O4" s="7" t="s">
        <v>49</v>
      </c>
      <c r="P4" s="9" t="s">
        <v>50</v>
      </c>
      <c r="Q4" s="9" t="s">
        <v>50</v>
      </c>
      <c r="R4" s="9" t="s">
        <v>51</v>
      </c>
      <c r="S4" s="5" t="s">
        <v>31</v>
      </c>
      <c r="T4" s="14"/>
      <c r="U4" s="14"/>
      <c r="V4" s="14"/>
      <c r="W4" s="14"/>
      <c r="X4" s="14"/>
      <c r="Y4" s="14"/>
      <c r="Z4" s="14"/>
    </row>
    <row r="5" ht="20.25" customHeight="1">
      <c r="A5" s="5" t="s">
        <v>52</v>
      </c>
      <c r="B5" s="15" t="s">
        <v>53</v>
      </c>
      <c r="C5" s="7" t="s">
        <v>21</v>
      </c>
      <c r="D5" s="8" t="s">
        <v>22</v>
      </c>
      <c r="E5" s="9" t="s">
        <v>54</v>
      </c>
      <c r="F5" s="7" t="s">
        <v>55</v>
      </c>
      <c r="G5" s="10">
        <v>39066.0</v>
      </c>
      <c r="H5" s="10" t="s">
        <v>36</v>
      </c>
      <c r="I5" s="11">
        <f t="shared" si="1"/>
        <v>2006</v>
      </c>
      <c r="J5" s="11" t="str">
        <f t="shared" si="2"/>
        <v>Indefinido</v>
      </c>
      <c r="K5" s="11" t="s">
        <v>25</v>
      </c>
      <c r="L5" s="7" t="s">
        <v>46</v>
      </c>
      <c r="M5" s="9" t="s">
        <v>56</v>
      </c>
      <c r="N5" s="12" t="s">
        <v>57</v>
      </c>
      <c r="O5" s="7" t="s">
        <v>29</v>
      </c>
      <c r="P5" s="9" t="s">
        <v>50</v>
      </c>
      <c r="Q5" s="9" t="s">
        <v>50</v>
      </c>
      <c r="R5" s="9" t="s">
        <v>53</v>
      </c>
      <c r="S5" s="5" t="s">
        <v>31</v>
      </c>
      <c r="T5" s="14"/>
      <c r="U5" s="14"/>
      <c r="V5" s="14"/>
      <c r="W5" s="14"/>
      <c r="X5" s="14"/>
      <c r="Y5" s="14"/>
      <c r="Z5" s="14"/>
    </row>
    <row r="6" ht="20.25" customHeight="1">
      <c r="A6" s="5" t="s">
        <v>58</v>
      </c>
      <c r="B6" s="5" t="s">
        <v>59</v>
      </c>
      <c r="C6" s="7" t="s">
        <v>21</v>
      </c>
      <c r="D6" s="8" t="s">
        <v>22</v>
      </c>
      <c r="E6" s="9" t="s">
        <v>60</v>
      </c>
      <c r="F6" s="7" t="s">
        <v>61</v>
      </c>
      <c r="G6" s="10">
        <v>43231.0</v>
      </c>
      <c r="H6" s="10" t="s">
        <v>36</v>
      </c>
      <c r="I6" s="11">
        <f t="shared" si="1"/>
        <v>2018</v>
      </c>
      <c r="J6" s="11" t="str">
        <f t="shared" si="2"/>
        <v>Indefinido</v>
      </c>
      <c r="K6" s="11" t="s">
        <v>25</v>
      </c>
      <c r="L6" s="7" t="s">
        <v>37</v>
      </c>
      <c r="M6" s="9" t="s">
        <v>27</v>
      </c>
      <c r="N6" s="12" t="s">
        <v>62</v>
      </c>
      <c r="O6" s="7" t="s">
        <v>29</v>
      </c>
      <c r="P6" s="9" t="s">
        <v>63</v>
      </c>
      <c r="Q6" s="9" t="s">
        <v>63</v>
      </c>
      <c r="R6" s="9" t="s">
        <v>64</v>
      </c>
      <c r="S6" s="5" t="s">
        <v>31</v>
      </c>
      <c r="T6" s="14"/>
      <c r="U6" s="14"/>
      <c r="V6" s="14"/>
      <c r="W6" s="14"/>
      <c r="X6" s="14"/>
      <c r="Y6" s="14"/>
      <c r="Z6" s="14"/>
    </row>
    <row r="7" ht="20.25" customHeight="1">
      <c r="A7" s="5" t="s">
        <v>65</v>
      </c>
      <c r="B7" s="5" t="s">
        <v>66</v>
      </c>
      <c r="C7" s="7" t="s">
        <v>21</v>
      </c>
      <c r="D7" s="8" t="s">
        <v>22</v>
      </c>
      <c r="E7" s="9" t="s">
        <v>60</v>
      </c>
      <c r="F7" s="7" t="s">
        <v>61</v>
      </c>
      <c r="G7" s="10">
        <v>43248.0</v>
      </c>
      <c r="H7" s="10" t="s">
        <v>36</v>
      </c>
      <c r="I7" s="11">
        <f t="shared" si="1"/>
        <v>2018</v>
      </c>
      <c r="J7" s="11" t="str">
        <f t="shared" si="2"/>
        <v>Indefinido</v>
      </c>
      <c r="K7" s="11" t="s">
        <v>25</v>
      </c>
      <c r="L7" s="7" t="s">
        <v>67</v>
      </c>
      <c r="M7" s="9" t="s">
        <v>68</v>
      </c>
      <c r="N7" s="12" t="s">
        <v>69</v>
      </c>
      <c r="O7" s="7" t="s">
        <v>29</v>
      </c>
      <c r="P7" s="9" t="s">
        <v>29</v>
      </c>
      <c r="Q7" s="9" t="s">
        <v>63</v>
      </c>
      <c r="R7" s="9" t="s">
        <v>64</v>
      </c>
      <c r="S7" s="5" t="s">
        <v>31</v>
      </c>
      <c r="T7" s="14"/>
      <c r="U7" s="14"/>
      <c r="V7" s="14"/>
      <c r="W7" s="14"/>
      <c r="X7" s="14"/>
      <c r="Y7" s="14"/>
      <c r="Z7" s="14"/>
    </row>
    <row r="8" ht="20.25" customHeight="1">
      <c r="A8" s="5" t="s">
        <v>70</v>
      </c>
      <c r="B8" s="5" t="s">
        <v>71</v>
      </c>
      <c r="C8" s="7" t="s">
        <v>21</v>
      </c>
      <c r="D8" s="8" t="s">
        <v>22</v>
      </c>
      <c r="E8" s="9" t="s">
        <v>72</v>
      </c>
      <c r="F8" s="7" t="s">
        <v>73</v>
      </c>
      <c r="G8" s="10">
        <v>42507.0</v>
      </c>
      <c r="H8" s="10" t="s">
        <v>36</v>
      </c>
      <c r="I8" s="11">
        <f t="shared" si="1"/>
        <v>2016</v>
      </c>
      <c r="J8" s="11" t="str">
        <f t="shared" si="2"/>
        <v>Indefinido</v>
      </c>
      <c r="K8" s="11" t="s">
        <v>25</v>
      </c>
      <c r="L8" s="7" t="s">
        <v>37</v>
      </c>
      <c r="M8" s="9" t="s">
        <v>27</v>
      </c>
      <c r="N8" s="12" t="s">
        <v>74</v>
      </c>
      <c r="O8" s="7" t="s">
        <v>29</v>
      </c>
      <c r="P8" s="9" t="s">
        <v>63</v>
      </c>
      <c r="Q8" s="9" t="s">
        <v>63</v>
      </c>
      <c r="R8" s="9" t="s">
        <v>64</v>
      </c>
      <c r="S8" s="5" t="s">
        <v>31</v>
      </c>
      <c r="T8" s="14"/>
      <c r="U8" s="14"/>
      <c r="V8" s="14"/>
      <c r="W8" s="14"/>
      <c r="X8" s="14"/>
      <c r="Y8" s="14"/>
      <c r="Z8" s="14"/>
    </row>
    <row r="9" ht="20.25" customHeight="1">
      <c r="A9" s="5" t="s">
        <v>75</v>
      </c>
      <c r="B9" s="5" t="s">
        <v>76</v>
      </c>
      <c r="C9" s="7" t="s">
        <v>21</v>
      </c>
      <c r="D9" s="8" t="s">
        <v>22</v>
      </c>
      <c r="E9" s="9" t="s">
        <v>72</v>
      </c>
      <c r="F9" s="7" t="s">
        <v>73</v>
      </c>
      <c r="G9" s="10">
        <v>42709.0</v>
      </c>
      <c r="H9" s="10">
        <v>46361.0</v>
      </c>
      <c r="I9" s="11">
        <f t="shared" si="1"/>
        <v>2016</v>
      </c>
      <c r="J9" s="11">
        <f t="shared" si="2"/>
        <v>2026</v>
      </c>
      <c r="K9" s="11" t="s">
        <v>25</v>
      </c>
      <c r="L9" s="7" t="s">
        <v>77</v>
      </c>
      <c r="M9" s="9" t="s">
        <v>78</v>
      </c>
      <c r="N9" s="12" t="s">
        <v>79</v>
      </c>
      <c r="O9" s="7" t="s">
        <v>80</v>
      </c>
      <c r="P9" s="9" t="s">
        <v>63</v>
      </c>
      <c r="Q9" s="9" t="s">
        <v>63</v>
      </c>
      <c r="R9" s="9" t="s">
        <v>64</v>
      </c>
      <c r="S9" s="5" t="s">
        <v>31</v>
      </c>
      <c r="T9" s="14"/>
      <c r="U9" s="14"/>
      <c r="V9" s="14"/>
      <c r="W9" s="14"/>
      <c r="X9" s="14"/>
      <c r="Y9" s="14"/>
      <c r="Z9" s="14"/>
    </row>
    <row r="10" ht="20.25" customHeight="1">
      <c r="A10" s="5" t="s">
        <v>81</v>
      </c>
      <c r="B10" s="15" t="s">
        <v>42</v>
      </c>
      <c r="C10" s="7" t="s">
        <v>21</v>
      </c>
      <c r="D10" s="8" t="s">
        <v>22</v>
      </c>
      <c r="E10" s="9" t="s">
        <v>72</v>
      </c>
      <c r="F10" s="7" t="s">
        <v>73</v>
      </c>
      <c r="G10" s="10">
        <v>44320.0</v>
      </c>
      <c r="H10" s="10">
        <v>46146.0</v>
      </c>
      <c r="I10" s="11">
        <f t="shared" si="1"/>
        <v>2021</v>
      </c>
      <c r="J10" s="11">
        <f t="shared" si="2"/>
        <v>2026</v>
      </c>
      <c r="K10" s="11" t="s">
        <v>82</v>
      </c>
      <c r="L10" s="7" t="s">
        <v>77</v>
      </c>
      <c r="M10" s="9" t="s">
        <v>83</v>
      </c>
      <c r="N10" s="12" t="s">
        <v>84</v>
      </c>
      <c r="O10" s="7" t="s">
        <v>49</v>
      </c>
      <c r="P10" s="9" t="s">
        <v>29</v>
      </c>
      <c r="Q10" s="9" t="s">
        <v>30</v>
      </c>
      <c r="R10" s="9" t="s">
        <v>30</v>
      </c>
      <c r="S10" s="6"/>
      <c r="T10" s="14"/>
      <c r="U10" s="14"/>
      <c r="V10" s="14"/>
      <c r="W10" s="14"/>
      <c r="X10" s="14"/>
      <c r="Y10" s="14"/>
      <c r="Z10" s="14"/>
    </row>
    <row r="11" ht="20.25" customHeight="1">
      <c r="A11" s="5" t="s">
        <v>85</v>
      </c>
      <c r="B11" s="5" t="s">
        <v>86</v>
      </c>
      <c r="C11" s="7" t="s">
        <v>21</v>
      </c>
      <c r="D11" s="8" t="s">
        <v>22</v>
      </c>
      <c r="E11" s="9" t="s">
        <v>72</v>
      </c>
      <c r="F11" s="7" t="s">
        <v>73</v>
      </c>
      <c r="G11" s="10">
        <v>44505.0</v>
      </c>
      <c r="H11" s="10">
        <v>46331.0</v>
      </c>
      <c r="I11" s="11">
        <f t="shared" si="1"/>
        <v>2021</v>
      </c>
      <c r="J11" s="11">
        <f t="shared" si="2"/>
        <v>2026</v>
      </c>
      <c r="K11" s="11" t="s">
        <v>25</v>
      </c>
      <c r="L11" s="7" t="s">
        <v>77</v>
      </c>
      <c r="M11" s="9" t="s">
        <v>83</v>
      </c>
      <c r="N11" s="12" t="s">
        <v>87</v>
      </c>
      <c r="O11" s="7" t="s">
        <v>49</v>
      </c>
      <c r="P11" s="9" t="s">
        <v>50</v>
      </c>
      <c r="Q11" s="9" t="s">
        <v>50</v>
      </c>
      <c r="R11" s="9" t="s">
        <v>88</v>
      </c>
      <c r="S11" s="5" t="s">
        <v>31</v>
      </c>
      <c r="T11" s="14"/>
      <c r="U11" s="14"/>
      <c r="V11" s="14"/>
      <c r="W11" s="14"/>
      <c r="X11" s="14"/>
      <c r="Y11" s="14"/>
      <c r="Z11" s="14"/>
    </row>
    <row r="12" ht="20.25" customHeight="1">
      <c r="A12" s="5" t="s">
        <v>89</v>
      </c>
      <c r="B12" s="5" t="s">
        <v>90</v>
      </c>
      <c r="C12" s="7" t="s">
        <v>21</v>
      </c>
      <c r="D12" s="8" t="s">
        <v>22</v>
      </c>
      <c r="E12" s="9" t="s">
        <v>72</v>
      </c>
      <c r="F12" s="7" t="s">
        <v>73</v>
      </c>
      <c r="G12" s="10">
        <v>45939.0</v>
      </c>
      <c r="H12" s="10">
        <v>47765.0</v>
      </c>
      <c r="I12" s="11">
        <f t="shared" si="1"/>
        <v>2025</v>
      </c>
      <c r="J12" s="11">
        <f t="shared" si="2"/>
        <v>2030</v>
      </c>
      <c r="K12" s="11" t="s">
        <v>25</v>
      </c>
      <c r="L12" s="7" t="s">
        <v>77</v>
      </c>
      <c r="M12" s="9"/>
      <c r="N12" s="12" t="s">
        <v>91</v>
      </c>
      <c r="O12" s="7" t="s">
        <v>80</v>
      </c>
      <c r="P12" s="9" t="s">
        <v>63</v>
      </c>
      <c r="Q12" s="9" t="s">
        <v>63</v>
      </c>
      <c r="R12" s="9" t="s">
        <v>92</v>
      </c>
      <c r="S12" s="5" t="s">
        <v>31</v>
      </c>
      <c r="T12" s="14"/>
      <c r="U12" s="14"/>
      <c r="V12" s="14"/>
      <c r="W12" s="14"/>
      <c r="X12" s="14"/>
      <c r="Y12" s="14"/>
      <c r="Z12" s="14"/>
    </row>
    <row r="13" ht="20.25" customHeight="1">
      <c r="A13" s="5" t="s">
        <v>93</v>
      </c>
      <c r="B13" s="15" t="s">
        <v>42</v>
      </c>
      <c r="C13" s="7" t="s">
        <v>21</v>
      </c>
      <c r="D13" s="8" t="s">
        <v>22</v>
      </c>
      <c r="E13" s="9" t="s">
        <v>94</v>
      </c>
      <c r="F13" s="7" t="s">
        <v>95</v>
      </c>
      <c r="G13" s="10">
        <v>37991.0</v>
      </c>
      <c r="H13" s="10" t="s">
        <v>36</v>
      </c>
      <c r="I13" s="11">
        <f t="shared" si="1"/>
        <v>2004</v>
      </c>
      <c r="J13" s="11" t="str">
        <f t="shared" si="2"/>
        <v>Indefinido</v>
      </c>
      <c r="K13" s="11" t="s">
        <v>25</v>
      </c>
      <c r="L13" s="7" t="s">
        <v>67</v>
      </c>
      <c r="M13" s="9" t="s">
        <v>68</v>
      </c>
      <c r="N13" s="12" t="s">
        <v>96</v>
      </c>
      <c r="O13" s="7" t="s">
        <v>29</v>
      </c>
      <c r="P13" s="9" t="s">
        <v>29</v>
      </c>
      <c r="Q13" s="9" t="s">
        <v>63</v>
      </c>
      <c r="R13" s="9" t="s">
        <v>63</v>
      </c>
      <c r="S13" s="5" t="s">
        <v>31</v>
      </c>
      <c r="T13" s="14"/>
      <c r="U13" s="14"/>
      <c r="V13" s="14"/>
      <c r="W13" s="14"/>
      <c r="X13" s="14"/>
      <c r="Y13" s="14"/>
      <c r="Z13" s="14"/>
    </row>
    <row r="14" ht="20.25" customHeight="1">
      <c r="A14" s="5" t="s">
        <v>97</v>
      </c>
      <c r="B14" s="6" t="s">
        <v>98</v>
      </c>
      <c r="C14" s="7" t="s">
        <v>21</v>
      </c>
      <c r="D14" s="8" t="s">
        <v>22</v>
      </c>
      <c r="E14" s="9" t="s">
        <v>99</v>
      </c>
      <c r="F14" s="7" t="s">
        <v>100</v>
      </c>
      <c r="G14" s="10">
        <v>45147.0</v>
      </c>
      <c r="H14" s="10">
        <v>46974.0</v>
      </c>
      <c r="I14" s="11">
        <f t="shared" si="1"/>
        <v>2023</v>
      </c>
      <c r="J14" s="11">
        <f t="shared" si="2"/>
        <v>2028</v>
      </c>
      <c r="K14" s="11" t="s">
        <v>25</v>
      </c>
      <c r="L14" s="7" t="s">
        <v>37</v>
      </c>
      <c r="M14" s="9" t="s">
        <v>101</v>
      </c>
      <c r="N14" s="12" t="s">
        <v>102</v>
      </c>
      <c r="O14" s="7" t="s">
        <v>103</v>
      </c>
      <c r="P14" s="9" t="s">
        <v>29</v>
      </c>
      <c r="Q14" s="9" t="s">
        <v>53</v>
      </c>
      <c r="R14" s="9" t="s">
        <v>53</v>
      </c>
      <c r="S14" s="5" t="s">
        <v>31</v>
      </c>
      <c r="T14" s="14"/>
      <c r="U14" s="14"/>
      <c r="V14" s="14"/>
      <c r="W14" s="14"/>
      <c r="X14" s="14"/>
      <c r="Y14" s="14"/>
      <c r="Z14" s="14"/>
    </row>
    <row r="15" ht="20.25" customHeight="1">
      <c r="A15" s="5" t="s">
        <v>104</v>
      </c>
      <c r="B15" s="5" t="s">
        <v>105</v>
      </c>
      <c r="C15" s="7" t="s">
        <v>21</v>
      </c>
      <c r="D15" s="8" t="s">
        <v>22</v>
      </c>
      <c r="E15" s="9" t="s">
        <v>99</v>
      </c>
      <c r="F15" s="7" t="s">
        <v>100</v>
      </c>
      <c r="G15" s="10">
        <v>45147.0</v>
      </c>
      <c r="H15" s="10">
        <v>46974.0</v>
      </c>
      <c r="I15" s="11">
        <f t="shared" si="1"/>
        <v>2023</v>
      </c>
      <c r="J15" s="11">
        <f t="shared" si="2"/>
        <v>2028</v>
      </c>
      <c r="K15" s="11" t="s">
        <v>25</v>
      </c>
      <c r="L15" s="7" t="s">
        <v>67</v>
      </c>
      <c r="M15" s="9" t="s">
        <v>68</v>
      </c>
      <c r="N15" s="12" t="s">
        <v>106</v>
      </c>
      <c r="O15" s="7" t="s">
        <v>29</v>
      </c>
      <c r="P15" s="9" t="s">
        <v>29</v>
      </c>
      <c r="Q15" s="9" t="s">
        <v>107</v>
      </c>
      <c r="R15" s="9" t="s">
        <v>53</v>
      </c>
      <c r="S15" s="5" t="s">
        <v>31</v>
      </c>
      <c r="T15" s="14"/>
      <c r="U15" s="14"/>
      <c r="V15" s="14"/>
      <c r="W15" s="14"/>
      <c r="X15" s="14"/>
      <c r="Y15" s="14"/>
      <c r="Z15" s="14"/>
    </row>
    <row r="16" ht="20.25" customHeight="1">
      <c r="A16" s="5" t="s">
        <v>108</v>
      </c>
      <c r="B16" s="5" t="s">
        <v>109</v>
      </c>
      <c r="C16" s="7" t="s">
        <v>21</v>
      </c>
      <c r="D16" s="8" t="s">
        <v>22</v>
      </c>
      <c r="E16" s="9" t="s">
        <v>110</v>
      </c>
      <c r="F16" s="7" t="s">
        <v>100</v>
      </c>
      <c r="G16" s="10">
        <v>42564.0</v>
      </c>
      <c r="H16" s="10" t="s">
        <v>36</v>
      </c>
      <c r="I16" s="11">
        <f t="shared" si="1"/>
        <v>2016</v>
      </c>
      <c r="J16" s="11" t="str">
        <f t="shared" si="2"/>
        <v>Indefinido</v>
      </c>
      <c r="K16" s="11" t="s">
        <v>25</v>
      </c>
      <c r="L16" s="7" t="s">
        <v>46</v>
      </c>
      <c r="M16" s="9" t="s">
        <v>56</v>
      </c>
      <c r="N16" s="12" t="s">
        <v>111</v>
      </c>
      <c r="O16" s="7" t="s">
        <v>112</v>
      </c>
      <c r="P16" s="9" t="s">
        <v>113</v>
      </c>
      <c r="Q16" s="9" t="s">
        <v>113</v>
      </c>
      <c r="R16" s="9" t="s">
        <v>113</v>
      </c>
      <c r="S16" s="5" t="s">
        <v>31</v>
      </c>
      <c r="T16" s="14"/>
      <c r="U16" s="14"/>
      <c r="V16" s="14"/>
      <c r="W16" s="14"/>
      <c r="X16" s="14"/>
      <c r="Y16" s="14"/>
      <c r="Z16" s="14"/>
    </row>
    <row r="17" ht="20.25" customHeight="1">
      <c r="A17" s="5" t="s">
        <v>114</v>
      </c>
      <c r="B17" s="7" t="s">
        <v>42</v>
      </c>
      <c r="C17" s="7" t="s">
        <v>21</v>
      </c>
      <c r="D17" s="8" t="s">
        <v>22</v>
      </c>
      <c r="E17" s="9" t="s">
        <v>115</v>
      </c>
      <c r="F17" s="7" t="s">
        <v>116</v>
      </c>
      <c r="G17" s="10">
        <v>37328.0</v>
      </c>
      <c r="H17" s="10" t="s">
        <v>36</v>
      </c>
      <c r="I17" s="11">
        <f t="shared" si="1"/>
        <v>2002</v>
      </c>
      <c r="J17" s="11" t="str">
        <f t="shared" si="2"/>
        <v>Indefinido</v>
      </c>
      <c r="K17" s="11" t="s">
        <v>25</v>
      </c>
      <c r="L17" s="7" t="s">
        <v>46</v>
      </c>
      <c r="M17" s="9" t="s">
        <v>56</v>
      </c>
      <c r="N17" s="12" t="s">
        <v>117</v>
      </c>
      <c r="O17" s="7" t="s">
        <v>49</v>
      </c>
      <c r="P17" s="9" t="s">
        <v>50</v>
      </c>
      <c r="Q17" s="9" t="s">
        <v>50</v>
      </c>
      <c r="R17" s="9" t="s">
        <v>53</v>
      </c>
      <c r="S17" s="5" t="s">
        <v>31</v>
      </c>
      <c r="T17" s="14"/>
      <c r="U17" s="14"/>
      <c r="V17" s="14"/>
      <c r="W17" s="14"/>
      <c r="X17" s="14"/>
      <c r="Y17" s="14"/>
      <c r="Z17" s="14"/>
    </row>
    <row r="18" ht="20.25" customHeight="1">
      <c r="A18" s="5" t="s">
        <v>118</v>
      </c>
      <c r="B18" s="7" t="s">
        <v>42</v>
      </c>
      <c r="C18" s="7" t="s">
        <v>21</v>
      </c>
      <c r="D18" s="8" t="s">
        <v>22</v>
      </c>
      <c r="E18" s="9" t="s">
        <v>119</v>
      </c>
      <c r="F18" s="7" t="s">
        <v>120</v>
      </c>
      <c r="G18" s="10">
        <v>44862.0</v>
      </c>
      <c r="H18" s="10">
        <v>46688.0</v>
      </c>
      <c r="I18" s="11">
        <f t="shared" si="1"/>
        <v>2022</v>
      </c>
      <c r="J18" s="11">
        <f t="shared" si="2"/>
        <v>2027</v>
      </c>
      <c r="K18" s="11" t="s">
        <v>25</v>
      </c>
      <c r="L18" s="7" t="s">
        <v>37</v>
      </c>
      <c r="M18" s="9" t="s">
        <v>101</v>
      </c>
      <c r="N18" s="12" t="s">
        <v>121</v>
      </c>
      <c r="O18" s="7" t="s">
        <v>103</v>
      </c>
      <c r="P18" s="9" t="s">
        <v>29</v>
      </c>
      <c r="Q18" s="9" t="s">
        <v>39</v>
      </c>
      <c r="R18" s="9" t="s">
        <v>40</v>
      </c>
      <c r="S18" s="5" t="s">
        <v>31</v>
      </c>
      <c r="T18" s="14"/>
      <c r="U18" s="14"/>
      <c r="V18" s="14"/>
      <c r="W18" s="14"/>
      <c r="X18" s="14"/>
      <c r="Y18" s="14"/>
      <c r="Z18" s="14"/>
    </row>
    <row r="19" ht="20.25" customHeight="1">
      <c r="A19" s="5" t="s">
        <v>122</v>
      </c>
      <c r="B19" s="15" t="s">
        <v>42</v>
      </c>
      <c r="C19" s="7" t="s">
        <v>21</v>
      </c>
      <c r="D19" s="8" t="s">
        <v>22</v>
      </c>
      <c r="E19" s="9" t="s">
        <v>123</v>
      </c>
      <c r="F19" s="7" t="s">
        <v>124</v>
      </c>
      <c r="G19" s="10">
        <v>38840.0</v>
      </c>
      <c r="H19" s="10" t="s">
        <v>36</v>
      </c>
      <c r="I19" s="11">
        <f t="shared" si="1"/>
        <v>2006</v>
      </c>
      <c r="J19" s="11" t="str">
        <f t="shared" si="2"/>
        <v>Indefinido</v>
      </c>
      <c r="K19" s="11" t="s">
        <v>25</v>
      </c>
      <c r="L19" s="7" t="s">
        <v>46</v>
      </c>
      <c r="M19" s="9" t="s">
        <v>56</v>
      </c>
      <c r="N19" s="12" t="s">
        <v>125</v>
      </c>
      <c r="O19" s="7" t="s">
        <v>29</v>
      </c>
      <c r="P19" s="9" t="s">
        <v>63</v>
      </c>
      <c r="Q19" s="9" t="s">
        <v>63</v>
      </c>
      <c r="R19" s="9" t="s">
        <v>64</v>
      </c>
      <c r="S19" s="5" t="s">
        <v>31</v>
      </c>
      <c r="T19" s="14"/>
      <c r="U19" s="14"/>
      <c r="V19" s="14"/>
      <c r="W19" s="14"/>
      <c r="X19" s="14"/>
      <c r="Y19" s="14"/>
      <c r="Z19" s="14"/>
    </row>
    <row r="20" ht="20.25" customHeight="1">
      <c r="A20" s="5" t="s">
        <v>126</v>
      </c>
      <c r="B20" s="5" t="s">
        <v>127</v>
      </c>
      <c r="C20" s="7" t="s">
        <v>21</v>
      </c>
      <c r="D20" s="8" t="s">
        <v>22</v>
      </c>
      <c r="E20" s="9" t="s">
        <v>123</v>
      </c>
      <c r="F20" s="7" t="s">
        <v>124</v>
      </c>
      <c r="G20" s="10">
        <v>43340.0</v>
      </c>
      <c r="H20" s="10">
        <v>46993.0</v>
      </c>
      <c r="I20" s="11">
        <f t="shared" si="1"/>
        <v>2018</v>
      </c>
      <c r="J20" s="11">
        <f t="shared" si="2"/>
        <v>2028</v>
      </c>
      <c r="K20" s="11" t="s">
        <v>25</v>
      </c>
      <c r="L20" s="7" t="s">
        <v>37</v>
      </c>
      <c r="M20" s="9" t="s">
        <v>101</v>
      </c>
      <c r="N20" s="12" t="s">
        <v>128</v>
      </c>
      <c r="O20" s="7" t="s">
        <v>129</v>
      </c>
      <c r="P20" s="9" t="s">
        <v>63</v>
      </c>
      <c r="Q20" s="9" t="s">
        <v>63</v>
      </c>
      <c r="R20" s="9" t="s">
        <v>64</v>
      </c>
      <c r="S20" s="5" t="s">
        <v>31</v>
      </c>
      <c r="T20" s="14"/>
      <c r="U20" s="14"/>
      <c r="V20" s="14"/>
      <c r="W20" s="14"/>
      <c r="X20" s="14"/>
      <c r="Y20" s="14"/>
      <c r="Z20" s="14"/>
    </row>
    <row r="21" ht="20.25" customHeight="1">
      <c r="A21" s="5" t="s">
        <v>130</v>
      </c>
      <c r="B21" s="15" t="s">
        <v>131</v>
      </c>
      <c r="C21" s="7" t="s">
        <v>21</v>
      </c>
      <c r="D21" s="8" t="s">
        <v>22</v>
      </c>
      <c r="E21" s="9" t="s">
        <v>132</v>
      </c>
      <c r="F21" s="7" t="s">
        <v>133</v>
      </c>
      <c r="G21" s="10">
        <v>44788.0</v>
      </c>
      <c r="H21" s="10">
        <v>46614.0</v>
      </c>
      <c r="I21" s="11">
        <f t="shared" si="1"/>
        <v>2022</v>
      </c>
      <c r="J21" s="11">
        <f t="shared" si="2"/>
        <v>2027</v>
      </c>
      <c r="K21" s="11" t="s">
        <v>25</v>
      </c>
      <c r="L21" s="7" t="s">
        <v>67</v>
      </c>
      <c r="M21" s="9" t="s">
        <v>68</v>
      </c>
      <c r="N21" s="12" t="s">
        <v>134</v>
      </c>
      <c r="O21" s="7" t="s">
        <v>29</v>
      </c>
      <c r="P21" s="9" t="s">
        <v>29</v>
      </c>
      <c r="Q21" s="9" t="s">
        <v>53</v>
      </c>
      <c r="R21" s="9" t="s">
        <v>53</v>
      </c>
      <c r="S21" s="5" t="s">
        <v>31</v>
      </c>
      <c r="T21" s="14"/>
      <c r="U21" s="14"/>
      <c r="V21" s="14"/>
      <c r="W21" s="14"/>
      <c r="X21" s="14"/>
      <c r="Y21" s="14"/>
      <c r="Z21" s="14"/>
    </row>
    <row r="22" ht="20.25" customHeight="1">
      <c r="A22" s="5" t="s">
        <v>135</v>
      </c>
      <c r="B22" s="5" t="s">
        <v>136</v>
      </c>
      <c r="C22" s="7" t="s">
        <v>21</v>
      </c>
      <c r="D22" s="8" t="s">
        <v>22</v>
      </c>
      <c r="E22" s="9" t="s">
        <v>137</v>
      </c>
      <c r="F22" s="7" t="s">
        <v>138</v>
      </c>
      <c r="G22" s="10">
        <v>42689.0</v>
      </c>
      <c r="H22" s="10">
        <v>46341.0</v>
      </c>
      <c r="I22" s="11">
        <f t="shared" si="1"/>
        <v>2016</v>
      </c>
      <c r="J22" s="11">
        <f t="shared" si="2"/>
        <v>2026</v>
      </c>
      <c r="K22" s="11" t="s">
        <v>25</v>
      </c>
      <c r="L22" s="7" t="s">
        <v>139</v>
      </c>
      <c r="M22" s="9" t="s">
        <v>139</v>
      </c>
      <c r="N22" s="12" t="s">
        <v>140</v>
      </c>
      <c r="O22" s="7" t="s">
        <v>29</v>
      </c>
      <c r="P22" s="9" t="s">
        <v>29</v>
      </c>
      <c r="Q22" s="9" t="s">
        <v>39</v>
      </c>
      <c r="R22" s="9" t="s">
        <v>40</v>
      </c>
      <c r="S22" s="5" t="s">
        <v>31</v>
      </c>
      <c r="T22" s="14"/>
      <c r="U22" s="14"/>
      <c r="V22" s="14"/>
      <c r="W22" s="14"/>
      <c r="X22" s="14"/>
      <c r="Y22" s="14"/>
      <c r="Z22" s="14"/>
    </row>
    <row r="23" ht="20.25" customHeight="1">
      <c r="A23" s="5" t="s">
        <v>141</v>
      </c>
      <c r="B23" s="5" t="s">
        <v>142</v>
      </c>
      <c r="C23" s="7" t="s">
        <v>21</v>
      </c>
      <c r="D23" s="8" t="s">
        <v>22</v>
      </c>
      <c r="E23" s="9" t="s">
        <v>137</v>
      </c>
      <c r="F23" s="7" t="s">
        <v>138</v>
      </c>
      <c r="G23" s="10">
        <v>43020.0</v>
      </c>
      <c r="H23" s="10">
        <v>46672.0</v>
      </c>
      <c r="I23" s="11">
        <f t="shared" si="1"/>
        <v>2017</v>
      </c>
      <c r="J23" s="11">
        <f t="shared" si="2"/>
        <v>2027</v>
      </c>
      <c r="K23" s="11" t="s">
        <v>25</v>
      </c>
      <c r="L23" s="7" t="s">
        <v>77</v>
      </c>
      <c r="M23" s="9" t="s">
        <v>143</v>
      </c>
      <c r="N23" s="12" t="s">
        <v>144</v>
      </c>
      <c r="O23" s="7" t="s">
        <v>80</v>
      </c>
      <c r="P23" s="9" t="s">
        <v>29</v>
      </c>
      <c r="Q23" s="9" t="s">
        <v>145</v>
      </c>
      <c r="R23" s="9" t="s">
        <v>146</v>
      </c>
      <c r="S23" s="5" t="s">
        <v>31</v>
      </c>
      <c r="T23" s="14"/>
      <c r="U23" s="14"/>
      <c r="V23" s="14"/>
      <c r="W23" s="14"/>
      <c r="X23" s="14"/>
      <c r="Y23" s="14"/>
      <c r="Z23" s="14"/>
    </row>
    <row r="24" ht="20.25" customHeight="1">
      <c r="A24" s="5" t="s">
        <v>147</v>
      </c>
      <c r="B24" s="16" t="s">
        <v>148</v>
      </c>
      <c r="C24" s="7" t="s">
        <v>21</v>
      </c>
      <c r="D24" s="8" t="s">
        <v>22</v>
      </c>
      <c r="E24" s="9" t="s">
        <v>149</v>
      </c>
      <c r="F24" s="7" t="s">
        <v>150</v>
      </c>
      <c r="G24" s="10">
        <v>45938.0</v>
      </c>
      <c r="H24" s="10">
        <v>47034.0</v>
      </c>
      <c r="I24" s="11">
        <f t="shared" si="1"/>
        <v>2025</v>
      </c>
      <c r="J24" s="11">
        <f t="shared" si="2"/>
        <v>2028</v>
      </c>
      <c r="K24" s="11" t="s">
        <v>25</v>
      </c>
      <c r="L24" s="7" t="s">
        <v>151</v>
      </c>
      <c r="M24" s="7" t="s">
        <v>151</v>
      </c>
      <c r="N24" s="12" t="s">
        <v>152</v>
      </c>
      <c r="O24" s="7" t="s">
        <v>29</v>
      </c>
      <c r="P24" s="9" t="s">
        <v>145</v>
      </c>
      <c r="Q24" s="9" t="s">
        <v>30</v>
      </c>
      <c r="R24" s="9" t="s">
        <v>30</v>
      </c>
      <c r="S24" s="5" t="s">
        <v>31</v>
      </c>
      <c r="T24" s="14"/>
      <c r="U24" s="14"/>
      <c r="V24" s="14"/>
      <c r="W24" s="14"/>
      <c r="X24" s="14"/>
      <c r="Y24" s="14"/>
      <c r="Z24" s="14"/>
    </row>
    <row r="25" ht="20.25" customHeight="1">
      <c r="A25" s="5" t="s">
        <v>153</v>
      </c>
      <c r="B25" s="5" t="s">
        <v>154</v>
      </c>
      <c r="C25" s="7" t="s">
        <v>21</v>
      </c>
      <c r="D25" s="8" t="s">
        <v>22</v>
      </c>
      <c r="E25" s="9" t="s">
        <v>155</v>
      </c>
      <c r="F25" s="7" t="s">
        <v>156</v>
      </c>
      <c r="G25" s="10">
        <v>43172.0</v>
      </c>
      <c r="H25" s="10" t="s">
        <v>36</v>
      </c>
      <c r="I25" s="11">
        <f t="shared" si="1"/>
        <v>2018</v>
      </c>
      <c r="J25" s="11" t="str">
        <f t="shared" si="2"/>
        <v>Indefinido</v>
      </c>
      <c r="K25" s="11" t="s">
        <v>25</v>
      </c>
      <c r="L25" s="7" t="s">
        <v>139</v>
      </c>
      <c r="M25" s="9" t="s">
        <v>139</v>
      </c>
      <c r="N25" s="12" t="s">
        <v>157</v>
      </c>
      <c r="O25" s="7" t="s">
        <v>112</v>
      </c>
      <c r="P25" s="9" t="s">
        <v>29</v>
      </c>
      <c r="Q25" s="9" t="s">
        <v>50</v>
      </c>
      <c r="R25" s="9" t="s">
        <v>158</v>
      </c>
      <c r="S25" s="5" t="s">
        <v>31</v>
      </c>
      <c r="T25" s="14"/>
      <c r="U25" s="14"/>
      <c r="V25" s="14"/>
      <c r="W25" s="14"/>
      <c r="X25" s="14"/>
      <c r="Y25" s="14"/>
      <c r="Z25" s="14"/>
    </row>
    <row r="26" ht="20.25" customHeight="1">
      <c r="A26" s="5" t="s">
        <v>159</v>
      </c>
      <c r="B26" s="6" t="s">
        <v>160</v>
      </c>
      <c r="C26" s="7" t="s">
        <v>21</v>
      </c>
      <c r="D26" s="8" t="s">
        <v>22</v>
      </c>
      <c r="E26" s="9" t="s">
        <v>161</v>
      </c>
      <c r="F26" s="7" t="s">
        <v>162</v>
      </c>
      <c r="G26" s="10">
        <v>36969.0</v>
      </c>
      <c r="H26" s="10" t="s">
        <v>36</v>
      </c>
      <c r="I26" s="11">
        <f t="shared" si="1"/>
        <v>2001</v>
      </c>
      <c r="J26" s="11" t="str">
        <f t="shared" si="2"/>
        <v>Indefinido</v>
      </c>
      <c r="K26" s="11" t="s">
        <v>25</v>
      </c>
      <c r="L26" s="7" t="s">
        <v>46</v>
      </c>
      <c r="M26" s="9" t="s">
        <v>56</v>
      </c>
      <c r="N26" s="12" t="s">
        <v>163</v>
      </c>
      <c r="O26" s="7" t="s">
        <v>29</v>
      </c>
      <c r="P26" s="9" t="s">
        <v>63</v>
      </c>
      <c r="Q26" s="9" t="s">
        <v>63</v>
      </c>
      <c r="R26" s="9" t="s">
        <v>63</v>
      </c>
      <c r="S26" s="5" t="s">
        <v>31</v>
      </c>
      <c r="T26" s="14"/>
      <c r="U26" s="14"/>
      <c r="V26" s="14"/>
      <c r="W26" s="14"/>
      <c r="X26" s="14"/>
      <c r="Y26" s="14"/>
      <c r="Z26" s="14"/>
    </row>
    <row r="27" ht="20.25" customHeight="1">
      <c r="A27" s="5" t="s">
        <v>164</v>
      </c>
      <c r="B27" s="6" t="s">
        <v>160</v>
      </c>
      <c r="C27" s="7" t="s">
        <v>21</v>
      </c>
      <c r="D27" s="8" t="s">
        <v>22</v>
      </c>
      <c r="E27" s="9" t="s">
        <v>161</v>
      </c>
      <c r="F27" s="7" t="s">
        <v>162</v>
      </c>
      <c r="G27" s="10">
        <v>36969.0</v>
      </c>
      <c r="H27" s="10" t="s">
        <v>36</v>
      </c>
      <c r="I27" s="11">
        <f t="shared" si="1"/>
        <v>2001</v>
      </c>
      <c r="J27" s="11" t="str">
        <f t="shared" si="2"/>
        <v>Indefinido</v>
      </c>
      <c r="K27" s="11" t="s">
        <v>25</v>
      </c>
      <c r="L27" s="7" t="s">
        <v>37</v>
      </c>
      <c r="M27" s="9" t="s">
        <v>101</v>
      </c>
      <c r="N27" s="12" t="s">
        <v>165</v>
      </c>
      <c r="O27" s="7" t="s">
        <v>103</v>
      </c>
      <c r="P27" s="9" t="s">
        <v>63</v>
      </c>
      <c r="Q27" s="9" t="s">
        <v>63</v>
      </c>
      <c r="R27" s="9" t="s">
        <v>63</v>
      </c>
      <c r="S27" s="5" t="s">
        <v>31</v>
      </c>
      <c r="T27" s="14"/>
      <c r="U27" s="14"/>
      <c r="V27" s="14"/>
      <c r="W27" s="14"/>
      <c r="X27" s="14"/>
      <c r="Y27" s="14"/>
      <c r="Z27" s="14"/>
    </row>
    <row r="28" ht="20.25" customHeight="1">
      <c r="A28" s="5" t="s">
        <v>166</v>
      </c>
      <c r="B28" s="5" t="s">
        <v>167</v>
      </c>
      <c r="C28" s="7" t="s">
        <v>21</v>
      </c>
      <c r="D28" s="8" t="s">
        <v>22</v>
      </c>
      <c r="E28" s="9" t="s">
        <v>168</v>
      </c>
      <c r="F28" s="7" t="s">
        <v>169</v>
      </c>
      <c r="G28" s="10">
        <v>45078.0</v>
      </c>
      <c r="H28" s="10">
        <v>46539.0</v>
      </c>
      <c r="I28" s="11">
        <f t="shared" si="1"/>
        <v>2023</v>
      </c>
      <c r="J28" s="11">
        <f t="shared" si="2"/>
        <v>2027</v>
      </c>
      <c r="K28" s="11" t="s">
        <v>25</v>
      </c>
      <c r="L28" s="7" t="s">
        <v>151</v>
      </c>
      <c r="M28" s="9" t="s">
        <v>151</v>
      </c>
      <c r="N28" s="12" t="s">
        <v>170</v>
      </c>
      <c r="O28" s="7" t="s">
        <v>29</v>
      </c>
      <c r="P28" s="9" t="s">
        <v>29</v>
      </c>
      <c r="Q28" s="9" t="s">
        <v>30</v>
      </c>
      <c r="R28" s="9" t="s">
        <v>30</v>
      </c>
      <c r="S28" s="5" t="s">
        <v>31</v>
      </c>
      <c r="T28" s="14"/>
      <c r="U28" s="14"/>
      <c r="V28" s="14"/>
      <c r="W28" s="14"/>
      <c r="X28" s="14"/>
      <c r="Y28" s="14"/>
      <c r="Z28" s="14"/>
    </row>
    <row r="29" ht="20.25" customHeight="1">
      <c r="A29" s="5" t="s">
        <v>171</v>
      </c>
      <c r="B29" s="15" t="s">
        <v>42</v>
      </c>
      <c r="C29" s="7" t="s">
        <v>21</v>
      </c>
      <c r="D29" s="8" t="s">
        <v>22</v>
      </c>
      <c r="E29" s="9" t="s">
        <v>172</v>
      </c>
      <c r="F29" s="7" t="s">
        <v>173</v>
      </c>
      <c r="G29" s="10">
        <v>38870.0</v>
      </c>
      <c r="H29" s="10" t="s">
        <v>36</v>
      </c>
      <c r="I29" s="11">
        <f t="shared" si="1"/>
        <v>2006</v>
      </c>
      <c r="J29" s="11" t="str">
        <f t="shared" si="2"/>
        <v>Indefinido</v>
      </c>
      <c r="K29" s="11" t="s">
        <v>25</v>
      </c>
      <c r="L29" s="7" t="s">
        <v>67</v>
      </c>
      <c r="M29" s="9" t="s">
        <v>68</v>
      </c>
      <c r="N29" s="12" t="s">
        <v>174</v>
      </c>
      <c r="O29" s="7" t="s">
        <v>29</v>
      </c>
      <c r="P29" s="9" t="s">
        <v>29</v>
      </c>
      <c r="Q29" s="9" t="s">
        <v>63</v>
      </c>
      <c r="R29" s="9" t="s">
        <v>63</v>
      </c>
      <c r="S29" s="5" t="s">
        <v>31</v>
      </c>
      <c r="T29" s="14"/>
      <c r="U29" s="14"/>
      <c r="V29" s="14"/>
      <c r="W29" s="14"/>
      <c r="X29" s="14"/>
      <c r="Y29" s="14"/>
      <c r="Z29" s="14"/>
    </row>
    <row r="30" ht="20.25" customHeight="1">
      <c r="A30" s="5" t="s">
        <v>175</v>
      </c>
      <c r="B30" s="6" t="s">
        <v>176</v>
      </c>
      <c r="C30" s="7" t="s">
        <v>21</v>
      </c>
      <c r="D30" s="8" t="s">
        <v>22</v>
      </c>
      <c r="E30" s="9" t="s">
        <v>172</v>
      </c>
      <c r="F30" s="7" t="s">
        <v>173</v>
      </c>
      <c r="G30" s="10">
        <v>45282.0</v>
      </c>
      <c r="H30" s="10">
        <v>47109.0</v>
      </c>
      <c r="I30" s="11">
        <f t="shared" si="1"/>
        <v>2023</v>
      </c>
      <c r="J30" s="11">
        <f t="shared" si="2"/>
        <v>2028</v>
      </c>
      <c r="K30" s="11" t="s">
        <v>25</v>
      </c>
      <c r="L30" s="7" t="s">
        <v>26</v>
      </c>
      <c r="M30" s="9" t="s">
        <v>27</v>
      </c>
      <c r="N30" s="12" t="s">
        <v>177</v>
      </c>
      <c r="O30" s="7" t="s">
        <v>29</v>
      </c>
      <c r="P30" s="9" t="s">
        <v>29</v>
      </c>
      <c r="Q30" s="9" t="s">
        <v>39</v>
      </c>
      <c r="R30" s="9" t="s">
        <v>40</v>
      </c>
      <c r="S30" s="6" t="s">
        <v>31</v>
      </c>
      <c r="T30" s="14"/>
      <c r="U30" s="14"/>
      <c r="V30" s="14"/>
      <c r="W30" s="14"/>
      <c r="X30" s="14"/>
      <c r="Y30" s="14"/>
      <c r="Z30" s="14"/>
    </row>
    <row r="31" ht="20.25" customHeight="1">
      <c r="A31" s="5" t="s">
        <v>178</v>
      </c>
      <c r="B31" s="15" t="s">
        <v>42</v>
      </c>
      <c r="C31" s="7" t="s">
        <v>179</v>
      </c>
      <c r="D31" s="8" t="s">
        <v>180</v>
      </c>
      <c r="E31" s="9" t="s">
        <v>181</v>
      </c>
      <c r="F31" s="9" t="s">
        <v>182</v>
      </c>
      <c r="G31" s="10">
        <v>43788.0</v>
      </c>
      <c r="H31" s="10" t="s">
        <v>36</v>
      </c>
      <c r="I31" s="11">
        <f t="shared" si="1"/>
        <v>2019</v>
      </c>
      <c r="J31" s="11" t="str">
        <f t="shared" si="2"/>
        <v>Indefinido</v>
      </c>
      <c r="K31" s="11" t="s">
        <v>25</v>
      </c>
      <c r="L31" s="7" t="s">
        <v>46</v>
      </c>
      <c r="M31" s="9" t="s">
        <v>183</v>
      </c>
      <c r="N31" s="12" t="s">
        <v>184</v>
      </c>
      <c r="O31" s="7" t="s">
        <v>49</v>
      </c>
      <c r="P31" s="9" t="s">
        <v>50</v>
      </c>
      <c r="Q31" s="9" t="s">
        <v>185</v>
      </c>
      <c r="R31" s="9" t="s">
        <v>40</v>
      </c>
      <c r="S31" s="5" t="s">
        <v>31</v>
      </c>
      <c r="T31" s="14"/>
      <c r="U31" s="14"/>
      <c r="V31" s="14"/>
      <c r="W31" s="14"/>
      <c r="X31" s="14"/>
      <c r="Y31" s="14"/>
      <c r="Z31" s="14"/>
    </row>
    <row r="32" ht="20.25" customHeight="1">
      <c r="A32" s="5" t="s">
        <v>186</v>
      </c>
      <c r="B32" s="6" t="s">
        <v>187</v>
      </c>
      <c r="C32" s="7" t="s">
        <v>179</v>
      </c>
      <c r="D32" s="8" t="s">
        <v>180</v>
      </c>
      <c r="E32" s="9" t="s">
        <v>181</v>
      </c>
      <c r="F32" s="9" t="s">
        <v>182</v>
      </c>
      <c r="G32" s="10">
        <v>43983.0</v>
      </c>
      <c r="H32" s="10" t="s">
        <v>36</v>
      </c>
      <c r="I32" s="11">
        <f t="shared" si="1"/>
        <v>2020</v>
      </c>
      <c r="J32" s="11" t="str">
        <f t="shared" si="2"/>
        <v>Indefinido</v>
      </c>
      <c r="K32" s="11" t="s">
        <v>25</v>
      </c>
      <c r="L32" s="7" t="s">
        <v>46</v>
      </c>
      <c r="M32" s="9" t="s">
        <v>56</v>
      </c>
      <c r="N32" s="12" t="s">
        <v>188</v>
      </c>
      <c r="O32" s="7" t="s">
        <v>29</v>
      </c>
      <c r="P32" s="9" t="s">
        <v>50</v>
      </c>
      <c r="Q32" s="9" t="s">
        <v>185</v>
      </c>
      <c r="R32" s="9" t="s">
        <v>40</v>
      </c>
      <c r="S32" s="5" t="s">
        <v>31</v>
      </c>
      <c r="T32" s="14"/>
      <c r="U32" s="14"/>
      <c r="V32" s="14"/>
      <c r="W32" s="14"/>
      <c r="X32" s="14"/>
      <c r="Y32" s="14"/>
      <c r="Z32" s="14"/>
    </row>
    <row r="33" ht="20.25" customHeight="1">
      <c r="A33" s="5" t="s">
        <v>189</v>
      </c>
      <c r="B33" s="6" t="s">
        <v>190</v>
      </c>
      <c r="C33" s="7" t="s">
        <v>21</v>
      </c>
      <c r="D33" s="8" t="s">
        <v>191</v>
      </c>
      <c r="E33" s="9" t="s">
        <v>192</v>
      </c>
      <c r="F33" s="7" t="s">
        <v>193</v>
      </c>
      <c r="G33" s="10">
        <v>45288.0</v>
      </c>
      <c r="H33" s="10">
        <v>47115.0</v>
      </c>
      <c r="I33" s="11">
        <f t="shared" si="1"/>
        <v>2023</v>
      </c>
      <c r="J33" s="11">
        <f t="shared" si="2"/>
        <v>2028</v>
      </c>
      <c r="K33" s="11" t="s">
        <v>25</v>
      </c>
      <c r="L33" s="7" t="s">
        <v>37</v>
      </c>
      <c r="M33" s="9" t="s">
        <v>101</v>
      </c>
      <c r="N33" s="12" t="s">
        <v>194</v>
      </c>
      <c r="O33" s="7" t="s">
        <v>29</v>
      </c>
      <c r="P33" s="9" t="s">
        <v>29</v>
      </c>
      <c r="Q33" s="9" t="s">
        <v>39</v>
      </c>
      <c r="R33" s="9" t="s">
        <v>40</v>
      </c>
      <c r="S33" s="5" t="s">
        <v>31</v>
      </c>
      <c r="T33" s="14"/>
      <c r="U33" s="14"/>
      <c r="V33" s="14"/>
      <c r="W33" s="14"/>
      <c r="X33" s="14"/>
      <c r="Y33" s="14"/>
      <c r="Z33" s="14"/>
    </row>
    <row r="34" ht="20.25" customHeight="1">
      <c r="A34" s="5" t="s">
        <v>195</v>
      </c>
      <c r="B34" s="6" t="s">
        <v>196</v>
      </c>
      <c r="C34" s="7" t="s">
        <v>21</v>
      </c>
      <c r="D34" s="8" t="s">
        <v>191</v>
      </c>
      <c r="E34" s="9" t="s">
        <v>192</v>
      </c>
      <c r="F34" s="7" t="s">
        <v>193</v>
      </c>
      <c r="G34" s="10">
        <v>45288.0</v>
      </c>
      <c r="H34" s="10">
        <v>47115.0</v>
      </c>
      <c r="I34" s="11">
        <f t="shared" si="1"/>
        <v>2023</v>
      </c>
      <c r="J34" s="11">
        <f t="shared" si="2"/>
        <v>2028</v>
      </c>
      <c r="K34" s="11" t="s">
        <v>25</v>
      </c>
      <c r="L34" s="7" t="s">
        <v>67</v>
      </c>
      <c r="M34" s="9" t="s">
        <v>68</v>
      </c>
      <c r="N34" s="12" t="s">
        <v>197</v>
      </c>
      <c r="O34" s="7" t="s">
        <v>29</v>
      </c>
      <c r="P34" s="9" t="s">
        <v>29</v>
      </c>
      <c r="Q34" s="9" t="s">
        <v>39</v>
      </c>
      <c r="R34" s="9" t="s">
        <v>40</v>
      </c>
      <c r="S34" s="5" t="s">
        <v>31</v>
      </c>
      <c r="T34" s="14"/>
      <c r="U34" s="14"/>
      <c r="V34" s="14"/>
      <c r="W34" s="14"/>
      <c r="X34" s="14"/>
      <c r="Y34" s="14"/>
      <c r="Z34" s="14"/>
    </row>
    <row r="35" ht="20.25" customHeight="1">
      <c r="A35" s="5" t="s">
        <v>198</v>
      </c>
      <c r="B35" s="6" t="s">
        <v>199</v>
      </c>
      <c r="C35" s="7" t="s">
        <v>200</v>
      </c>
      <c r="D35" s="8" t="s">
        <v>201</v>
      </c>
      <c r="E35" s="9" t="s">
        <v>202</v>
      </c>
      <c r="F35" s="7" t="s">
        <v>203</v>
      </c>
      <c r="G35" s="10">
        <v>45418.0</v>
      </c>
      <c r="H35" s="10">
        <v>47244.0</v>
      </c>
      <c r="I35" s="11">
        <f t="shared" si="1"/>
        <v>2024</v>
      </c>
      <c r="J35" s="11">
        <f t="shared" si="2"/>
        <v>2029</v>
      </c>
      <c r="K35" s="11" t="s">
        <v>25</v>
      </c>
      <c r="L35" s="7" t="s">
        <v>67</v>
      </c>
      <c r="M35" s="9" t="s">
        <v>68</v>
      </c>
      <c r="N35" s="12" t="s">
        <v>204</v>
      </c>
      <c r="O35" s="7" t="s">
        <v>29</v>
      </c>
      <c r="P35" s="9" t="s">
        <v>29</v>
      </c>
      <c r="Q35" s="9" t="s">
        <v>205</v>
      </c>
      <c r="R35" s="9" t="s">
        <v>206</v>
      </c>
      <c r="S35" s="6" t="s">
        <v>31</v>
      </c>
      <c r="T35" s="14"/>
      <c r="U35" s="14"/>
      <c r="V35" s="14"/>
      <c r="W35" s="14"/>
      <c r="X35" s="14"/>
      <c r="Y35" s="14"/>
      <c r="Z35" s="14"/>
    </row>
    <row r="36" ht="20.25" customHeight="1">
      <c r="A36" s="5" t="s">
        <v>207</v>
      </c>
      <c r="B36" s="6" t="s">
        <v>208</v>
      </c>
      <c r="C36" s="7" t="s">
        <v>209</v>
      </c>
      <c r="D36" s="8" t="s">
        <v>210</v>
      </c>
      <c r="E36" s="9" t="s">
        <v>211</v>
      </c>
      <c r="F36" s="7" t="s">
        <v>212</v>
      </c>
      <c r="G36" s="10">
        <v>44911.0</v>
      </c>
      <c r="H36" s="10" t="s">
        <v>36</v>
      </c>
      <c r="I36" s="11">
        <f t="shared" si="1"/>
        <v>2022</v>
      </c>
      <c r="J36" s="11" t="str">
        <f t="shared" si="2"/>
        <v>Indefinido</v>
      </c>
      <c r="K36" s="11" t="s">
        <v>25</v>
      </c>
      <c r="L36" s="7" t="s">
        <v>67</v>
      </c>
      <c r="M36" s="9" t="s">
        <v>68</v>
      </c>
      <c r="N36" s="12" t="s">
        <v>213</v>
      </c>
      <c r="O36" s="7" t="s">
        <v>29</v>
      </c>
      <c r="P36" s="9" t="s">
        <v>29</v>
      </c>
      <c r="Q36" s="9" t="s">
        <v>214</v>
      </c>
      <c r="R36" s="9" t="s">
        <v>215</v>
      </c>
      <c r="S36" s="5" t="s">
        <v>31</v>
      </c>
      <c r="T36" s="14"/>
      <c r="U36" s="14"/>
      <c r="V36" s="14"/>
      <c r="W36" s="14"/>
      <c r="X36" s="14"/>
      <c r="Y36" s="14"/>
      <c r="Z36" s="14"/>
    </row>
    <row r="37" ht="20.25" customHeight="1">
      <c r="A37" s="5" t="s">
        <v>216</v>
      </c>
      <c r="B37" s="6" t="s">
        <v>217</v>
      </c>
      <c r="C37" s="7" t="s">
        <v>209</v>
      </c>
      <c r="D37" s="8" t="s">
        <v>210</v>
      </c>
      <c r="E37" s="9" t="s">
        <v>218</v>
      </c>
      <c r="F37" s="7" t="s">
        <v>219</v>
      </c>
      <c r="G37" s="10">
        <v>44908.0</v>
      </c>
      <c r="H37" s="10">
        <v>46734.0</v>
      </c>
      <c r="I37" s="11">
        <f t="shared" si="1"/>
        <v>2022</v>
      </c>
      <c r="J37" s="11">
        <f t="shared" si="2"/>
        <v>2027</v>
      </c>
      <c r="K37" s="11" t="s">
        <v>25</v>
      </c>
      <c r="L37" s="7" t="s">
        <v>67</v>
      </c>
      <c r="M37" s="9" t="s">
        <v>68</v>
      </c>
      <c r="N37" s="12" t="s">
        <v>220</v>
      </c>
      <c r="O37" s="7" t="s">
        <v>29</v>
      </c>
      <c r="P37" s="9" t="s">
        <v>29</v>
      </c>
      <c r="Q37" s="9" t="s">
        <v>214</v>
      </c>
      <c r="R37" s="9" t="s">
        <v>221</v>
      </c>
      <c r="S37" s="5" t="s">
        <v>31</v>
      </c>
      <c r="T37" s="14"/>
      <c r="U37" s="14"/>
      <c r="V37" s="14"/>
      <c r="W37" s="14"/>
      <c r="X37" s="14"/>
      <c r="Y37" s="14"/>
      <c r="Z37" s="14"/>
    </row>
    <row r="38" ht="20.25" customHeight="1">
      <c r="A38" s="6" t="s">
        <v>222</v>
      </c>
      <c r="B38" s="6" t="s">
        <v>223</v>
      </c>
      <c r="C38" s="7" t="s">
        <v>209</v>
      </c>
      <c r="D38" s="8" t="s">
        <v>210</v>
      </c>
      <c r="E38" s="9" t="s">
        <v>224</v>
      </c>
      <c r="F38" s="7" t="s">
        <v>225</v>
      </c>
      <c r="G38" s="10">
        <v>45862.0</v>
      </c>
      <c r="H38" s="10">
        <v>47688.0</v>
      </c>
      <c r="I38" s="11">
        <v>2025.0</v>
      </c>
      <c r="J38" s="11">
        <v>2030.0</v>
      </c>
      <c r="K38" s="11" t="s">
        <v>25</v>
      </c>
      <c r="L38" s="7" t="s">
        <v>67</v>
      </c>
      <c r="M38" s="9" t="s">
        <v>68</v>
      </c>
      <c r="N38" s="12" t="s">
        <v>226</v>
      </c>
      <c r="O38" s="7" t="s">
        <v>29</v>
      </c>
      <c r="P38" s="9" t="s">
        <v>29</v>
      </c>
      <c r="Q38" s="9" t="s">
        <v>39</v>
      </c>
      <c r="R38" s="9" t="s">
        <v>40</v>
      </c>
      <c r="S38" s="5" t="s">
        <v>31</v>
      </c>
      <c r="T38" s="14"/>
      <c r="U38" s="14"/>
      <c r="V38" s="14"/>
      <c r="W38" s="14"/>
      <c r="X38" s="14"/>
      <c r="Y38" s="14"/>
      <c r="Z38" s="14"/>
    </row>
    <row r="39" ht="20.25" customHeight="1">
      <c r="A39" s="5" t="s">
        <v>227</v>
      </c>
      <c r="B39" s="6" t="s">
        <v>228</v>
      </c>
      <c r="C39" s="7" t="s">
        <v>209</v>
      </c>
      <c r="D39" s="8" t="s">
        <v>210</v>
      </c>
      <c r="E39" s="9" t="s">
        <v>224</v>
      </c>
      <c r="F39" s="7" t="s">
        <v>225</v>
      </c>
      <c r="G39" s="10">
        <v>45744.0</v>
      </c>
      <c r="H39" s="10">
        <v>47570.0</v>
      </c>
      <c r="I39" s="11">
        <v>2025.0</v>
      </c>
      <c r="J39" s="11">
        <v>2030.0</v>
      </c>
      <c r="K39" s="11" t="s">
        <v>25</v>
      </c>
      <c r="L39" s="7" t="s">
        <v>46</v>
      </c>
      <c r="M39" s="9" t="s">
        <v>101</v>
      </c>
      <c r="N39" s="12" t="s">
        <v>229</v>
      </c>
      <c r="O39" s="7" t="s">
        <v>29</v>
      </c>
      <c r="P39" s="9" t="s">
        <v>63</v>
      </c>
      <c r="Q39" s="9" t="s">
        <v>63</v>
      </c>
      <c r="R39" s="9" t="s">
        <v>230</v>
      </c>
      <c r="S39" s="5" t="s">
        <v>31</v>
      </c>
      <c r="T39" s="14"/>
      <c r="U39" s="14"/>
      <c r="V39" s="14"/>
      <c r="W39" s="14"/>
      <c r="X39" s="14"/>
      <c r="Y39" s="14"/>
      <c r="Z39" s="14"/>
    </row>
    <row r="40" ht="20.25" customHeight="1">
      <c r="A40" s="6" t="s">
        <v>231</v>
      </c>
      <c r="B40" s="6" t="s">
        <v>232</v>
      </c>
      <c r="C40" s="7" t="s">
        <v>209</v>
      </c>
      <c r="D40" s="8" t="s">
        <v>210</v>
      </c>
      <c r="E40" s="9" t="s">
        <v>224</v>
      </c>
      <c r="F40" s="7" t="s">
        <v>225</v>
      </c>
      <c r="G40" s="10">
        <v>45805.0</v>
      </c>
      <c r="H40" s="10">
        <v>47631.0</v>
      </c>
      <c r="I40" s="11">
        <v>2025.0</v>
      </c>
      <c r="J40" s="11">
        <v>2030.0</v>
      </c>
      <c r="K40" s="11" t="s">
        <v>25</v>
      </c>
      <c r="L40" s="7" t="s">
        <v>46</v>
      </c>
      <c r="M40" s="9" t="s">
        <v>56</v>
      </c>
      <c r="N40" s="12" t="s">
        <v>233</v>
      </c>
      <c r="O40" s="7" t="s">
        <v>29</v>
      </c>
      <c r="P40" s="9" t="s">
        <v>234</v>
      </c>
      <c r="Q40" s="9" t="s">
        <v>234</v>
      </c>
      <c r="R40" s="9" t="s">
        <v>235</v>
      </c>
      <c r="S40" s="5" t="s">
        <v>31</v>
      </c>
      <c r="T40" s="14"/>
      <c r="U40" s="14"/>
      <c r="V40" s="14"/>
      <c r="W40" s="14"/>
      <c r="X40" s="14"/>
      <c r="Y40" s="14"/>
      <c r="Z40" s="14"/>
    </row>
    <row r="41" ht="20.25" customHeight="1">
      <c r="A41" s="5" t="s">
        <v>236</v>
      </c>
      <c r="B41" s="6" t="s">
        <v>237</v>
      </c>
      <c r="C41" s="7" t="s">
        <v>209</v>
      </c>
      <c r="D41" s="8" t="s">
        <v>210</v>
      </c>
      <c r="E41" s="9" t="s">
        <v>238</v>
      </c>
      <c r="F41" s="7" t="s">
        <v>239</v>
      </c>
      <c r="G41" s="10">
        <v>44428.0</v>
      </c>
      <c r="H41" s="10" t="s">
        <v>36</v>
      </c>
      <c r="I41" s="11">
        <f t="shared" ref="I41:I79" si="3">IF($G41="Sin información","Sin información",IF($G41="","",YEAR($G41)))</f>
        <v>2021</v>
      </c>
      <c r="J41" s="11" t="str">
        <f t="shared" ref="J41:J86" si="4">IF($H41="Indefinido","Indefinido",IF($H41="Mientras exista financiamiento DAAD","Mientras exista financiamiento DAAD",IF($H41="Sin información","Sin información",IF($H41="Vencido","Vencido",IF($H41="","",YEAR($H41))))))</f>
        <v>Indefinido</v>
      </c>
      <c r="K41" s="11" t="s">
        <v>25</v>
      </c>
      <c r="L41" s="7" t="s">
        <v>67</v>
      </c>
      <c r="M41" s="9" t="s">
        <v>68</v>
      </c>
      <c r="N41" s="12" t="s">
        <v>240</v>
      </c>
      <c r="O41" s="7" t="s">
        <v>29</v>
      </c>
      <c r="P41" s="9" t="s">
        <v>29</v>
      </c>
      <c r="Q41" s="9" t="s">
        <v>53</v>
      </c>
      <c r="R41" s="9" t="s">
        <v>53</v>
      </c>
      <c r="S41" s="5" t="s">
        <v>31</v>
      </c>
      <c r="T41" s="14"/>
      <c r="U41" s="14"/>
      <c r="V41" s="14"/>
      <c r="W41" s="14"/>
      <c r="X41" s="14"/>
      <c r="Y41" s="14"/>
      <c r="Z41" s="14"/>
    </row>
    <row r="42" ht="20.25" customHeight="1">
      <c r="A42" s="5" t="s">
        <v>241</v>
      </c>
      <c r="B42" s="15" t="s">
        <v>42</v>
      </c>
      <c r="C42" s="7" t="s">
        <v>209</v>
      </c>
      <c r="D42" s="8" t="s">
        <v>210</v>
      </c>
      <c r="E42" s="9" t="s">
        <v>242</v>
      </c>
      <c r="F42" s="7" t="s">
        <v>243</v>
      </c>
      <c r="G42" s="10">
        <v>41740.0</v>
      </c>
      <c r="H42" s="10" t="s">
        <v>36</v>
      </c>
      <c r="I42" s="11">
        <f t="shared" si="3"/>
        <v>2014</v>
      </c>
      <c r="J42" s="11" t="str">
        <f t="shared" si="4"/>
        <v>Indefinido</v>
      </c>
      <c r="K42" s="11" t="s">
        <v>25</v>
      </c>
      <c r="L42" s="7" t="s">
        <v>46</v>
      </c>
      <c r="M42" s="9" t="s">
        <v>56</v>
      </c>
      <c r="N42" s="12" t="s">
        <v>244</v>
      </c>
      <c r="O42" s="7" t="s">
        <v>29</v>
      </c>
      <c r="P42" s="9" t="s">
        <v>50</v>
      </c>
      <c r="Q42" s="9" t="s">
        <v>50</v>
      </c>
      <c r="R42" s="9" t="s">
        <v>50</v>
      </c>
      <c r="S42" s="5" t="s">
        <v>31</v>
      </c>
      <c r="T42" s="14"/>
      <c r="U42" s="14"/>
      <c r="V42" s="14"/>
      <c r="W42" s="14"/>
      <c r="X42" s="14"/>
      <c r="Y42" s="14"/>
      <c r="Z42" s="14"/>
    </row>
    <row r="43" ht="20.25" customHeight="1">
      <c r="A43" s="7" t="s">
        <v>245</v>
      </c>
      <c r="B43" s="5" t="s">
        <v>246</v>
      </c>
      <c r="C43" s="7" t="s">
        <v>209</v>
      </c>
      <c r="D43" s="8" t="s">
        <v>210</v>
      </c>
      <c r="E43" s="9" t="s">
        <v>247</v>
      </c>
      <c r="F43" s="7" t="s">
        <v>248</v>
      </c>
      <c r="G43" s="10">
        <v>33553.0</v>
      </c>
      <c r="H43" s="10" t="s">
        <v>36</v>
      </c>
      <c r="I43" s="11">
        <f t="shared" si="3"/>
        <v>1991</v>
      </c>
      <c r="J43" s="11" t="str">
        <f t="shared" si="4"/>
        <v>Indefinido</v>
      </c>
      <c r="K43" s="11" t="s">
        <v>25</v>
      </c>
      <c r="L43" s="7" t="s">
        <v>67</v>
      </c>
      <c r="M43" s="9" t="s">
        <v>68</v>
      </c>
      <c r="N43" s="12" t="s">
        <v>249</v>
      </c>
      <c r="O43" s="7" t="s">
        <v>29</v>
      </c>
      <c r="P43" s="9" t="s">
        <v>29</v>
      </c>
      <c r="Q43" s="9" t="s">
        <v>53</v>
      </c>
      <c r="R43" s="9" t="s">
        <v>53</v>
      </c>
      <c r="S43" s="5" t="s">
        <v>31</v>
      </c>
      <c r="T43" s="14"/>
      <c r="U43" s="14"/>
      <c r="V43" s="14"/>
      <c r="W43" s="14"/>
      <c r="X43" s="14"/>
      <c r="Y43" s="14"/>
      <c r="Z43" s="14"/>
    </row>
    <row r="44" ht="20.25" customHeight="1">
      <c r="A44" s="5" t="s">
        <v>250</v>
      </c>
      <c r="B44" s="5" t="s">
        <v>251</v>
      </c>
      <c r="C44" s="7" t="s">
        <v>209</v>
      </c>
      <c r="D44" s="8" t="s">
        <v>210</v>
      </c>
      <c r="E44" s="9" t="s">
        <v>252</v>
      </c>
      <c r="F44" s="7" t="s">
        <v>253</v>
      </c>
      <c r="G44" s="10">
        <v>33245.0</v>
      </c>
      <c r="H44" s="10" t="s">
        <v>36</v>
      </c>
      <c r="I44" s="11">
        <f t="shared" si="3"/>
        <v>1991</v>
      </c>
      <c r="J44" s="11" t="str">
        <f t="shared" si="4"/>
        <v>Indefinido</v>
      </c>
      <c r="K44" s="11" t="s">
        <v>25</v>
      </c>
      <c r="L44" s="7" t="s">
        <v>67</v>
      </c>
      <c r="M44" s="9" t="s">
        <v>68</v>
      </c>
      <c r="N44" s="12" t="s">
        <v>249</v>
      </c>
      <c r="O44" s="7" t="s">
        <v>29</v>
      </c>
      <c r="P44" s="9" t="s">
        <v>29</v>
      </c>
      <c r="Q44" s="9" t="s">
        <v>53</v>
      </c>
      <c r="R44" s="9" t="s">
        <v>53</v>
      </c>
      <c r="S44" s="5" t="s">
        <v>31</v>
      </c>
      <c r="T44" s="14"/>
      <c r="U44" s="14"/>
      <c r="V44" s="14"/>
      <c r="W44" s="14"/>
      <c r="X44" s="14"/>
      <c r="Y44" s="14"/>
      <c r="Z44" s="14"/>
    </row>
    <row r="45" ht="20.25" customHeight="1">
      <c r="A45" s="5" t="s">
        <v>254</v>
      </c>
      <c r="B45" s="5" t="s">
        <v>255</v>
      </c>
      <c r="C45" s="7" t="s">
        <v>209</v>
      </c>
      <c r="D45" s="8" t="s">
        <v>210</v>
      </c>
      <c r="E45" s="9" t="s">
        <v>256</v>
      </c>
      <c r="F45" s="7" t="s">
        <v>257</v>
      </c>
      <c r="G45" s="10">
        <v>36377.0</v>
      </c>
      <c r="H45" s="10" t="s">
        <v>36</v>
      </c>
      <c r="I45" s="11">
        <f t="shared" si="3"/>
        <v>1999</v>
      </c>
      <c r="J45" s="11" t="str">
        <f t="shared" si="4"/>
        <v>Indefinido</v>
      </c>
      <c r="K45" s="11" t="s">
        <v>25</v>
      </c>
      <c r="L45" s="7" t="s">
        <v>67</v>
      </c>
      <c r="M45" s="9" t="s">
        <v>68</v>
      </c>
      <c r="N45" s="12" t="s">
        <v>249</v>
      </c>
      <c r="O45" s="7" t="s">
        <v>29</v>
      </c>
      <c r="P45" s="9" t="s">
        <v>29</v>
      </c>
      <c r="Q45" s="9" t="s">
        <v>53</v>
      </c>
      <c r="R45" s="9" t="s">
        <v>53</v>
      </c>
      <c r="S45" s="5" t="s">
        <v>31</v>
      </c>
      <c r="T45" s="14"/>
      <c r="U45" s="14"/>
      <c r="V45" s="14"/>
      <c r="W45" s="14"/>
      <c r="X45" s="14"/>
      <c r="Y45" s="14"/>
      <c r="Z45" s="14"/>
    </row>
    <row r="46" ht="20.25" customHeight="1">
      <c r="A46" s="5" t="s">
        <v>258</v>
      </c>
      <c r="B46" s="5" t="s">
        <v>259</v>
      </c>
      <c r="C46" s="7" t="s">
        <v>209</v>
      </c>
      <c r="D46" s="8" t="s">
        <v>210</v>
      </c>
      <c r="E46" s="9" t="s">
        <v>260</v>
      </c>
      <c r="F46" s="7" t="s">
        <v>261</v>
      </c>
      <c r="G46" s="10">
        <v>39952.0</v>
      </c>
      <c r="H46" s="10" t="s">
        <v>36</v>
      </c>
      <c r="I46" s="11">
        <f t="shared" si="3"/>
        <v>2009</v>
      </c>
      <c r="J46" s="11" t="str">
        <f t="shared" si="4"/>
        <v>Indefinido</v>
      </c>
      <c r="K46" s="11" t="s">
        <v>25</v>
      </c>
      <c r="L46" s="7" t="s">
        <v>46</v>
      </c>
      <c r="M46" s="9" t="s">
        <v>56</v>
      </c>
      <c r="N46" s="12" t="s">
        <v>262</v>
      </c>
      <c r="O46" s="7" t="s">
        <v>29</v>
      </c>
      <c r="P46" s="9" t="s">
        <v>263</v>
      </c>
      <c r="Q46" s="9" t="s">
        <v>53</v>
      </c>
      <c r="R46" s="9" t="s">
        <v>53</v>
      </c>
      <c r="S46" s="5" t="s">
        <v>31</v>
      </c>
      <c r="T46" s="14"/>
      <c r="U46" s="14"/>
      <c r="V46" s="14"/>
      <c r="W46" s="14"/>
      <c r="X46" s="14"/>
      <c r="Y46" s="14"/>
      <c r="Z46" s="14"/>
    </row>
    <row r="47" ht="20.25" customHeight="1">
      <c r="A47" s="5" t="s">
        <v>264</v>
      </c>
      <c r="B47" s="5" t="s">
        <v>265</v>
      </c>
      <c r="C47" s="7" t="s">
        <v>209</v>
      </c>
      <c r="D47" s="8" t="s">
        <v>210</v>
      </c>
      <c r="E47" s="9" t="s">
        <v>266</v>
      </c>
      <c r="F47" s="7" t="s">
        <v>267</v>
      </c>
      <c r="G47" s="10">
        <v>45575.0</v>
      </c>
      <c r="H47" s="10">
        <v>47036.0</v>
      </c>
      <c r="I47" s="11">
        <f t="shared" si="3"/>
        <v>2024</v>
      </c>
      <c r="J47" s="11">
        <f t="shared" si="4"/>
        <v>2028</v>
      </c>
      <c r="K47" s="11" t="s">
        <v>25</v>
      </c>
      <c r="L47" s="7" t="s">
        <v>67</v>
      </c>
      <c r="M47" s="9" t="s">
        <v>68</v>
      </c>
      <c r="N47" s="12" t="s">
        <v>268</v>
      </c>
      <c r="O47" s="7" t="s">
        <v>29</v>
      </c>
      <c r="P47" s="9" t="s">
        <v>29</v>
      </c>
      <c r="Q47" s="9" t="s">
        <v>39</v>
      </c>
      <c r="R47" s="9" t="s">
        <v>40</v>
      </c>
      <c r="S47" s="17" t="s">
        <v>31</v>
      </c>
      <c r="T47" s="14"/>
      <c r="U47" s="14"/>
      <c r="V47" s="14"/>
      <c r="W47" s="14"/>
      <c r="X47" s="14"/>
      <c r="Y47" s="14"/>
      <c r="Z47" s="14"/>
    </row>
    <row r="48" ht="20.25" customHeight="1">
      <c r="A48" s="5" t="s">
        <v>269</v>
      </c>
      <c r="B48" s="5" t="s">
        <v>270</v>
      </c>
      <c r="C48" s="7" t="s">
        <v>209</v>
      </c>
      <c r="D48" s="8" t="s">
        <v>210</v>
      </c>
      <c r="E48" s="9" t="s">
        <v>271</v>
      </c>
      <c r="F48" s="7" t="s">
        <v>272</v>
      </c>
      <c r="G48" s="10">
        <v>33444.0</v>
      </c>
      <c r="H48" s="10" t="s">
        <v>36</v>
      </c>
      <c r="I48" s="11">
        <f t="shared" si="3"/>
        <v>1991</v>
      </c>
      <c r="J48" s="11" t="str">
        <f t="shared" si="4"/>
        <v>Indefinido</v>
      </c>
      <c r="K48" s="11" t="s">
        <v>25</v>
      </c>
      <c r="L48" s="7" t="s">
        <v>67</v>
      </c>
      <c r="M48" s="9" t="s">
        <v>68</v>
      </c>
      <c r="N48" s="12" t="s">
        <v>249</v>
      </c>
      <c r="O48" s="7" t="s">
        <v>29</v>
      </c>
      <c r="P48" s="9" t="s">
        <v>29</v>
      </c>
      <c r="Q48" s="9" t="s">
        <v>53</v>
      </c>
      <c r="R48" s="9" t="s">
        <v>53</v>
      </c>
      <c r="S48" s="5" t="s">
        <v>31</v>
      </c>
      <c r="T48" s="14"/>
      <c r="U48" s="14"/>
      <c r="V48" s="14"/>
      <c r="W48" s="14"/>
      <c r="X48" s="14"/>
      <c r="Y48" s="14"/>
      <c r="Z48" s="14"/>
    </row>
    <row r="49" ht="20.25" customHeight="1">
      <c r="A49" s="5" t="s">
        <v>273</v>
      </c>
      <c r="B49" s="5" t="s">
        <v>274</v>
      </c>
      <c r="C49" s="7" t="s">
        <v>209</v>
      </c>
      <c r="D49" s="8" t="s">
        <v>210</v>
      </c>
      <c r="E49" s="9" t="s">
        <v>275</v>
      </c>
      <c r="F49" s="7" t="s">
        <v>276</v>
      </c>
      <c r="G49" s="10">
        <v>44750.0</v>
      </c>
      <c r="H49" s="10">
        <v>46576.0</v>
      </c>
      <c r="I49" s="11">
        <f t="shared" si="3"/>
        <v>2022</v>
      </c>
      <c r="J49" s="11">
        <f t="shared" si="4"/>
        <v>2027</v>
      </c>
      <c r="K49" s="11" t="s">
        <v>25</v>
      </c>
      <c r="L49" s="7" t="s">
        <v>46</v>
      </c>
      <c r="M49" s="9" t="s">
        <v>56</v>
      </c>
      <c r="N49" s="12" t="s">
        <v>277</v>
      </c>
      <c r="O49" s="7" t="s">
        <v>112</v>
      </c>
      <c r="P49" s="9" t="s">
        <v>278</v>
      </c>
      <c r="Q49" s="9" t="s">
        <v>113</v>
      </c>
      <c r="R49" s="9" t="s">
        <v>279</v>
      </c>
      <c r="S49" s="5" t="s">
        <v>31</v>
      </c>
      <c r="T49" s="14"/>
      <c r="U49" s="14"/>
      <c r="V49" s="14"/>
      <c r="W49" s="14"/>
      <c r="X49" s="14"/>
      <c r="Y49" s="14"/>
      <c r="Z49" s="14"/>
    </row>
    <row r="50" ht="20.25" customHeight="1">
      <c r="A50" s="5" t="s">
        <v>280</v>
      </c>
      <c r="B50" s="15" t="s">
        <v>131</v>
      </c>
      <c r="C50" s="7" t="s">
        <v>209</v>
      </c>
      <c r="D50" s="8" t="s">
        <v>210</v>
      </c>
      <c r="E50" s="9" t="s">
        <v>275</v>
      </c>
      <c r="F50" s="7" t="s">
        <v>276</v>
      </c>
      <c r="G50" s="10">
        <v>45272.0</v>
      </c>
      <c r="H50" s="10">
        <v>47099.0</v>
      </c>
      <c r="I50" s="11">
        <f t="shared" si="3"/>
        <v>2023</v>
      </c>
      <c r="J50" s="11">
        <f t="shared" si="4"/>
        <v>2028</v>
      </c>
      <c r="K50" s="11" t="s">
        <v>25</v>
      </c>
      <c r="L50" s="7" t="s">
        <v>67</v>
      </c>
      <c r="M50" s="9" t="s">
        <v>68</v>
      </c>
      <c r="N50" s="12" t="s">
        <v>281</v>
      </c>
      <c r="O50" s="7" t="s">
        <v>29</v>
      </c>
      <c r="P50" s="9" t="s">
        <v>29</v>
      </c>
      <c r="Q50" s="9" t="s">
        <v>63</v>
      </c>
      <c r="R50" s="9" t="s">
        <v>30</v>
      </c>
      <c r="S50" s="5" t="s">
        <v>31</v>
      </c>
      <c r="T50" s="14"/>
      <c r="U50" s="14"/>
      <c r="V50" s="14"/>
      <c r="W50" s="14"/>
      <c r="X50" s="14"/>
      <c r="Y50" s="14"/>
      <c r="Z50" s="14"/>
    </row>
    <row r="51" ht="20.25" customHeight="1">
      <c r="A51" s="5" t="s">
        <v>282</v>
      </c>
      <c r="B51" s="5" t="s">
        <v>283</v>
      </c>
      <c r="C51" s="7" t="s">
        <v>209</v>
      </c>
      <c r="D51" s="8" t="s">
        <v>210</v>
      </c>
      <c r="E51" s="9" t="s">
        <v>275</v>
      </c>
      <c r="F51" s="7" t="s">
        <v>276</v>
      </c>
      <c r="G51" s="10">
        <v>45568.0</v>
      </c>
      <c r="H51" s="10">
        <v>46576.0</v>
      </c>
      <c r="I51" s="11">
        <f t="shared" si="3"/>
        <v>2024</v>
      </c>
      <c r="J51" s="11">
        <f t="shared" si="4"/>
        <v>2027</v>
      </c>
      <c r="K51" s="11" t="s">
        <v>25</v>
      </c>
      <c r="L51" s="7" t="s">
        <v>284</v>
      </c>
      <c r="M51" s="9" t="s">
        <v>285</v>
      </c>
      <c r="N51" s="12" t="s">
        <v>286</v>
      </c>
      <c r="O51" s="7" t="s">
        <v>112</v>
      </c>
      <c r="P51" s="9" t="s">
        <v>29</v>
      </c>
      <c r="Q51" s="9" t="s">
        <v>287</v>
      </c>
      <c r="R51" s="9" t="s">
        <v>287</v>
      </c>
      <c r="S51" s="5" t="s">
        <v>31</v>
      </c>
      <c r="T51" s="14"/>
      <c r="U51" s="14"/>
      <c r="V51" s="14"/>
      <c r="W51" s="14"/>
      <c r="X51" s="14"/>
      <c r="Y51" s="14"/>
      <c r="Z51" s="14"/>
    </row>
    <row r="52" ht="20.25" customHeight="1">
      <c r="A52" s="5" t="s">
        <v>288</v>
      </c>
      <c r="B52" s="5" t="s">
        <v>289</v>
      </c>
      <c r="C52" s="7" t="s">
        <v>209</v>
      </c>
      <c r="D52" s="8" t="s">
        <v>210</v>
      </c>
      <c r="E52" s="9" t="s">
        <v>290</v>
      </c>
      <c r="F52" s="7" t="s">
        <v>291</v>
      </c>
      <c r="G52" s="10">
        <v>35744.0</v>
      </c>
      <c r="H52" s="10" t="s">
        <v>36</v>
      </c>
      <c r="I52" s="11">
        <f t="shared" si="3"/>
        <v>1997</v>
      </c>
      <c r="J52" s="11" t="str">
        <f t="shared" si="4"/>
        <v>Indefinido</v>
      </c>
      <c r="K52" s="11" t="s">
        <v>25</v>
      </c>
      <c r="L52" s="7" t="s">
        <v>67</v>
      </c>
      <c r="M52" s="9" t="s">
        <v>68</v>
      </c>
      <c r="N52" s="12" t="s">
        <v>249</v>
      </c>
      <c r="O52" s="7" t="s">
        <v>29</v>
      </c>
      <c r="P52" s="9" t="s">
        <v>29</v>
      </c>
      <c r="Q52" s="9" t="s">
        <v>53</v>
      </c>
      <c r="R52" s="9" t="s">
        <v>53</v>
      </c>
      <c r="S52" s="5" t="s">
        <v>31</v>
      </c>
      <c r="T52" s="14"/>
      <c r="U52" s="14"/>
      <c r="V52" s="14"/>
      <c r="W52" s="14"/>
      <c r="X52" s="14"/>
      <c r="Y52" s="14"/>
      <c r="Z52" s="14"/>
    </row>
    <row r="53" ht="20.25" customHeight="1">
      <c r="A53" s="7" t="s">
        <v>292</v>
      </c>
      <c r="B53" s="16" t="s">
        <v>293</v>
      </c>
      <c r="C53" s="7" t="s">
        <v>209</v>
      </c>
      <c r="D53" s="8" t="s">
        <v>210</v>
      </c>
      <c r="E53" s="9" t="s">
        <v>294</v>
      </c>
      <c r="F53" s="7" t="s">
        <v>295</v>
      </c>
      <c r="G53" s="10">
        <v>45695.0</v>
      </c>
      <c r="H53" s="10">
        <v>46790.0</v>
      </c>
      <c r="I53" s="11">
        <f t="shared" si="3"/>
        <v>2025</v>
      </c>
      <c r="J53" s="11">
        <f t="shared" si="4"/>
        <v>2028</v>
      </c>
      <c r="K53" s="11" t="s">
        <v>25</v>
      </c>
      <c r="L53" s="7" t="s">
        <v>67</v>
      </c>
      <c r="M53" s="9" t="s">
        <v>68</v>
      </c>
      <c r="N53" s="12" t="s">
        <v>296</v>
      </c>
      <c r="O53" s="9" t="s">
        <v>29</v>
      </c>
      <c r="P53" s="9" t="s">
        <v>29</v>
      </c>
      <c r="Q53" s="9" t="s">
        <v>297</v>
      </c>
      <c r="R53" s="9" t="s">
        <v>30</v>
      </c>
      <c r="S53" s="16" t="s">
        <v>298</v>
      </c>
      <c r="T53" s="14"/>
      <c r="U53" s="14"/>
      <c r="V53" s="14"/>
      <c r="W53" s="14"/>
      <c r="X53" s="14"/>
      <c r="Y53" s="14"/>
      <c r="Z53" s="14"/>
    </row>
    <row r="54" ht="20.25" customHeight="1">
      <c r="A54" s="5" t="s">
        <v>299</v>
      </c>
      <c r="B54" s="5" t="s">
        <v>300</v>
      </c>
      <c r="C54" s="7" t="s">
        <v>209</v>
      </c>
      <c r="D54" s="8" t="s">
        <v>210</v>
      </c>
      <c r="E54" s="9" t="s">
        <v>301</v>
      </c>
      <c r="F54" s="7" t="s">
        <v>302</v>
      </c>
      <c r="G54" s="10">
        <v>45195.0</v>
      </c>
      <c r="H54" s="10">
        <v>47022.0</v>
      </c>
      <c r="I54" s="11">
        <f t="shared" si="3"/>
        <v>2023</v>
      </c>
      <c r="J54" s="11">
        <f t="shared" si="4"/>
        <v>2028</v>
      </c>
      <c r="K54" s="11" t="s">
        <v>25</v>
      </c>
      <c r="L54" s="7" t="s">
        <v>67</v>
      </c>
      <c r="M54" s="9" t="s">
        <v>68</v>
      </c>
      <c r="N54" s="12" t="s">
        <v>303</v>
      </c>
      <c r="O54" s="7" t="s">
        <v>29</v>
      </c>
      <c r="P54" s="9" t="s">
        <v>29</v>
      </c>
      <c r="Q54" s="9" t="s">
        <v>113</v>
      </c>
      <c r="R54" s="9" t="s">
        <v>113</v>
      </c>
      <c r="S54" s="5" t="s">
        <v>31</v>
      </c>
      <c r="T54" s="14"/>
      <c r="U54" s="14"/>
      <c r="V54" s="14"/>
      <c r="W54" s="14"/>
      <c r="X54" s="14"/>
      <c r="Y54" s="14"/>
      <c r="Z54" s="14"/>
    </row>
    <row r="55" ht="20.25" customHeight="1">
      <c r="A55" s="5" t="s">
        <v>304</v>
      </c>
      <c r="B55" s="5" t="s">
        <v>305</v>
      </c>
      <c r="C55" s="7" t="s">
        <v>209</v>
      </c>
      <c r="D55" s="8" t="s">
        <v>210</v>
      </c>
      <c r="E55" s="9" t="s">
        <v>306</v>
      </c>
      <c r="F55" s="7" t="s">
        <v>307</v>
      </c>
      <c r="G55" s="10">
        <v>45573.0</v>
      </c>
      <c r="H55" s="10">
        <v>47399.0</v>
      </c>
      <c r="I55" s="11">
        <f t="shared" si="3"/>
        <v>2024</v>
      </c>
      <c r="J55" s="11">
        <f t="shared" si="4"/>
        <v>2029</v>
      </c>
      <c r="K55" s="11" t="s">
        <v>25</v>
      </c>
      <c r="L55" s="7" t="s">
        <v>67</v>
      </c>
      <c r="M55" s="9" t="s">
        <v>68</v>
      </c>
      <c r="N55" s="12" t="s">
        <v>308</v>
      </c>
      <c r="O55" s="7" t="s">
        <v>29</v>
      </c>
      <c r="P55" s="9" t="s">
        <v>29</v>
      </c>
      <c r="Q55" s="9" t="s">
        <v>214</v>
      </c>
      <c r="R55" s="9" t="s">
        <v>309</v>
      </c>
      <c r="S55" s="5" t="s">
        <v>31</v>
      </c>
      <c r="T55" s="14"/>
      <c r="U55" s="14"/>
      <c r="V55" s="14"/>
      <c r="W55" s="14"/>
      <c r="X55" s="14"/>
      <c r="Y55" s="14"/>
      <c r="Z55" s="14"/>
    </row>
    <row r="56" ht="20.25" customHeight="1">
      <c r="A56" s="5" t="s">
        <v>310</v>
      </c>
      <c r="B56" s="18" t="s">
        <v>42</v>
      </c>
      <c r="C56" s="7" t="s">
        <v>209</v>
      </c>
      <c r="D56" s="8" t="s">
        <v>210</v>
      </c>
      <c r="E56" s="9" t="s">
        <v>311</v>
      </c>
      <c r="F56" s="7" t="s">
        <v>312</v>
      </c>
      <c r="G56" s="10">
        <v>40932.0</v>
      </c>
      <c r="H56" s="10" t="s">
        <v>36</v>
      </c>
      <c r="I56" s="11">
        <f t="shared" si="3"/>
        <v>2012</v>
      </c>
      <c r="J56" s="11" t="str">
        <f t="shared" si="4"/>
        <v>Indefinido</v>
      </c>
      <c r="K56" s="11" t="s">
        <v>25</v>
      </c>
      <c r="L56" s="7" t="s">
        <v>67</v>
      </c>
      <c r="M56" s="9" t="s">
        <v>68</v>
      </c>
      <c r="N56" s="12" t="s">
        <v>249</v>
      </c>
      <c r="O56" s="7" t="s">
        <v>29</v>
      </c>
      <c r="P56" s="9" t="s">
        <v>29</v>
      </c>
      <c r="Q56" s="9" t="s">
        <v>63</v>
      </c>
      <c r="R56" s="9" t="s">
        <v>63</v>
      </c>
      <c r="S56" s="5" t="s">
        <v>31</v>
      </c>
      <c r="T56" s="14"/>
      <c r="U56" s="14"/>
      <c r="V56" s="14"/>
      <c r="W56" s="14"/>
      <c r="X56" s="14"/>
      <c r="Y56" s="14"/>
      <c r="Z56" s="14"/>
    </row>
    <row r="57" ht="20.25" customHeight="1">
      <c r="A57" s="5" t="s">
        <v>313</v>
      </c>
      <c r="B57" s="18" t="s">
        <v>42</v>
      </c>
      <c r="C57" s="7" t="s">
        <v>209</v>
      </c>
      <c r="D57" s="8" t="s">
        <v>210</v>
      </c>
      <c r="E57" s="9" t="s">
        <v>314</v>
      </c>
      <c r="F57" s="7" t="s">
        <v>315</v>
      </c>
      <c r="G57" s="10">
        <v>35737.0</v>
      </c>
      <c r="H57" s="10" t="s">
        <v>36</v>
      </c>
      <c r="I57" s="11">
        <f t="shared" si="3"/>
        <v>1997</v>
      </c>
      <c r="J57" s="11" t="str">
        <f t="shared" si="4"/>
        <v>Indefinido</v>
      </c>
      <c r="K57" s="11" t="s">
        <v>25</v>
      </c>
      <c r="L57" s="7" t="s">
        <v>67</v>
      </c>
      <c r="M57" s="9" t="s">
        <v>68</v>
      </c>
      <c r="N57" s="12" t="s">
        <v>249</v>
      </c>
      <c r="O57" s="7" t="s">
        <v>29</v>
      </c>
      <c r="P57" s="9" t="s">
        <v>29</v>
      </c>
      <c r="Q57" s="9" t="s">
        <v>63</v>
      </c>
      <c r="R57" s="9" t="s">
        <v>53</v>
      </c>
      <c r="S57" s="5" t="s">
        <v>31</v>
      </c>
      <c r="T57" s="14"/>
      <c r="U57" s="14"/>
      <c r="V57" s="14"/>
      <c r="W57" s="14"/>
      <c r="X57" s="14"/>
      <c r="Y57" s="14"/>
      <c r="Z57" s="14"/>
    </row>
    <row r="58" ht="20.25" customHeight="1">
      <c r="A58" s="5" t="s">
        <v>316</v>
      </c>
      <c r="B58" s="5" t="s">
        <v>317</v>
      </c>
      <c r="C58" s="7" t="s">
        <v>209</v>
      </c>
      <c r="D58" s="8" t="s">
        <v>210</v>
      </c>
      <c r="E58" s="9" t="s">
        <v>314</v>
      </c>
      <c r="F58" s="7" t="s">
        <v>315</v>
      </c>
      <c r="G58" s="10">
        <v>40368.0</v>
      </c>
      <c r="H58" s="10" t="s">
        <v>36</v>
      </c>
      <c r="I58" s="11">
        <f t="shared" si="3"/>
        <v>2010</v>
      </c>
      <c r="J58" s="11" t="str">
        <f t="shared" si="4"/>
        <v>Indefinido</v>
      </c>
      <c r="K58" s="11" t="s">
        <v>25</v>
      </c>
      <c r="L58" s="7" t="s">
        <v>46</v>
      </c>
      <c r="M58" s="9" t="s">
        <v>56</v>
      </c>
      <c r="N58" s="12" t="s">
        <v>318</v>
      </c>
      <c r="O58" s="7" t="s">
        <v>29</v>
      </c>
      <c r="P58" s="9" t="s">
        <v>63</v>
      </c>
      <c r="Q58" s="9" t="s">
        <v>63</v>
      </c>
      <c r="R58" s="9" t="s">
        <v>63</v>
      </c>
      <c r="S58" s="5" t="s">
        <v>31</v>
      </c>
      <c r="T58" s="14"/>
      <c r="U58" s="14"/>
      <c r="V58" s="14"/>
      <c r="W58" s="14"/>
      <c r="X58" s="14"/>
      <c r="Y58" s="14"/>
      <c r="Z58" s="14"/>
    </row>
    <row r="59" ht="20.25" customHeight="1">
      <c r="A59" s="5" t="s">
        <v>319</v>
      </c>
      <c r="B59" s="18" t="s">
        <v>42</v>
      </c>
      <c r="C59" s="7" t="s">
        <v>209</v>
      </c>
      <c r="D59" s="8" t="s">
        <v>210</v>
      </c>
      <c r="E59" s="9" t="s">
        <v>320</v>
      </c>
      <c r="F59" s="7" t="s">
        <v>321</v>
      </c>
      <c r="G59" s="10">
        <v>39021.0</v>
      </c>
      <c r="H59" s="10" t="s">
        <v>36</v>
      </c>
      <c r="I59" s="11">
        <f t="shared" si="3"/>
        <v>2006</v>
      </c>
      <c r="J59" s="11" t="str">
        <f t="shared" si="4"/>
        <v>Indefinido</v>
      </c>
      <c r="K59" s="11" t="s">
        <v>25</v>
      </c>
      <c r="L59" s="7" t="s">
        <v>67</v>
      </c>
      <c r="M59" s="9" t="s">
        <v>68</v>
      </c>
      <c r="N59" s="12" t="s">
        <v>249</v>
      </c>
      <c r="O59" s="7" t="s">
        <v>29</v>
      </c>
      <c r="P59" s="9" t="s">
        <v>29</v>
      </c>
      <c r="Q59" s="9" t="s">
        <v>107</v>
      </c>
      <c r="R59" s="9" t="s">
        <v>322</v>
      </c>
      <c r="S59" s="5" t="s">
        <v>31</v>
      </c>
      <c r="T59" s="14"/>
      <c r="U59" s="14"/>
      <c r="V59" s="14"/>
      <c r="W59" s="14"/>
      <c r="X59" s="14"/>
      <c r="Y59" s="14"/>
      <c r="Z59" s="14"/>
    </row>
    <row r="60" ht="20.25" customHeight="1">
      <c r="A60" s="5" t="s">
        <v>323</v>
      </c>
      <c r="B60" s="5" t="s">
        <v>324</v>
      </c>
      <c r="C60" s="7" t="s">
        <v>179</v>
      </c>
      <c r="D60" s="19" t="s">
        <v>325</v>
      </c>
      <c r="E60" s="9" t="s">
        <v>326</v>
      </c>
      <c r="F60" s="7" t="s">
        <v>327</v>
      </c>
      <c r="G60" s="10">
        <v>45099.0</v>
      </c>
      <c r="H60" s="10">
        <v>46560.0</v>
      </c>
      <c r="I60" s="11">
        <f t="shared" si="3"/>
        <v>2023</v>
      </c>
      <c r="J60" s="11">
        <f t="shared" si="4"/>
        <v>2027</v>
      </c>
      <c r="K60" s="11" t="s">
        <v>25</v>
      </c>
      <c r="L60" s="7" t="s">
        <v>328</v>
      </c>
      <c r="M60" s="9" t="s">
        <v>329</v>
      </c>
      <c r="N60" s="12" t="s">
        <v>330</v>
      </c>
      <c r="O60" s="7" t="s">
        <v>29</v>
      </c>
      <c r="P60" s="9" t="s">
        <v>214</v>
      </c>
      <c r="Q60" s="9" t="s">
        <v>39</v>
      </c>
      <c r="R60" s="9" t="s">
        <v>40</v>
      </c>
      <c r="S60" s="6" t="s">
        <v>331</v>
      </c>
      <c r="T60" s="14"/>
      <c r="U60" s="14"/>
      <c r="V60" s="14"/>
      <c r="W60" s="14"/>
      <c r="X60" s="14"/>
      <c r="Y60" s="14"/>
      <c r="Z60" s="14"/>
    </row>
    <row r="61" ht="20.25" customHeight="1">
      <c r="A61" s="5" t="s">
        <v>332</v>
      </c>
      <c r="B61" s="5" t="s">
        <v>333</v>
      </c>
      <c r="C61" s="7" t="s">
        <v>21</v>
      </c>
      <c r="D61" s="8" t="s">
        <v>334</v>
      </c>
      <c r="E61" s="9" t="s">
        <v>335</v>
      </c>
      <c r="F61" s="7" t="s">
        <v>336</v>
      </c>
      <c r="G61" s="10">
        <v>39219.0</v>
      </c>
      <c r="H61" s="10" t="s">
        <v>36</v>
      </c>
      <c r="I61" s="11">
        <f t="shared" si="3"/>
        <v>2007</v>
      </c>
      <c r="J61" s="11" t="str">
        <f t="shared" si="4"/>
        <v>Indefinido</v>
      </c>
      <c r="K61" s="11" t="s">
        <v>25</v>
      </c>
      <c r="L61" s="7" t="s">
        <v>37</v>
      </c>
      <c r="M61" s="9" t="s">
        <v>27</v>
      </c>
      <c r="N61" s="12" t="s">
        <v>337</v>
      </c>
      <c r="O61" s="7" t="s">
        <v>129</v>
      </c>
      <c r="P61" s="9" t="s">
        <v>63</v>
      </c>
      <c r="Q61" s="9" t="s">
        <v>63</v>
      </c>
      <c r="R61" s="9" t="s">
        <v>63</v>
      </c>
      <c r="S61" s="5" t="s">
        <v>31</v>
      </c>
      <c r="T61" s="14"/>
      <c r="U61" s="14"/>
      <c r="V61" s="14"/>
      <c r="W61" s="14"/>
      <c r="X61" s="14"/>
      <c r="Y61" s="14"/>
      <c r="Z61" s="14"/>
    </row>
    <row r="62" ht="20.25" customHeight="1">
      <c r="A62" s="5" t="s">
        <v>338</v>
      </c>
      <c r="B62" s="5" t="s">
        <v>339</v>
      </c>
      <c r="C62" s="7" t="s">
        <v>21</v>
      </c>
      <c r="D62" s="8" t="s">
        <v>334</v>
      </c>
      <c r="E62" s="9" t="s">
        <v>335</v>
      </c>
      <c r="F62" s="7" t="s">
        <v>336</v>
      </c>
      <c r="G62" s="10">
        <v>42657.0</v>
      </c>
      <c r="H62" s="10">
        <v>46309.0</v>
      </c>
      <c r="I62" s="11">
        <f t="shared" si="3"/>
        <v>2016</v>
      </c>
      <c r="J62" s="11">
        <f t="shared" si="4"/>
        <v>2026</v>
      </c>
      <c r="K62" s="11" t="s">
        <v>25</v>
      </c>
      <c r="L62" s="7" t="s">
        <v>77</v>
      </c>
      <c r="M62" s="9" t="s">
        <v>78</v>
      </c>
      <c r="N62" s="12" t="s">
        <v>340</v>
      </c>
      <c r="O62" s="7" t="s">
        <v>80</v>
      </c>
      <c r="P62" s="9" t="s">
        <v>63</v>
      </c>
      <c r="Q62" s="9" t="s">
        <v>63</v>
      </c>
      <c r="R62" s="9" t="s">
        <v>64</v>
      </c>
      <c r="S62" s="5" t="s">
        <v>31</v>
      </c>
      <c r="T62" s="14"/>
      <c r="U62" s="14"/>
      <c r="V62" s="14"/>
      <c r="W62" s="14"/>
      <c r="X62" s="14"/>
      <c r="Y62" s="14"/>
      <c r="Z62" s="14"/>
    </row>
    <row r="63" ht="20.25" customHeight="1">
      <c r="A63" s="5" t="s">
        <v>341</v>
      </c>
      <c r="B63" s="5" t="s">
        <v>342</v>
      </c>
      <c r="C63" s="7" t="s">
        <v>21</v>
      </c>
      <c r="D63" s="8" t="s">
        <v>343</v>
      </c>
      <c r="E63" s="20" t="s">
        <v>344</v>
      </c>
      <c r="F63" s="7" t="s">
        <v>345</v>
      </c>
      <c r="G63" s="10">
        <v>44810.0</v>
      </c>
      <c r="H63" s="10">
        <v>47002.0</v>
      </c>
      <c r="I63" s="11">
        <f t="shared" si="3"/>
        <v>2022</v>
      </c>
      <c r="J63" s="11">
        <f t="shared" si="4"/>
        <v>2028</v>
      </c>
      <c r="K63" s="11" t="s">
        <v>25</v>
      </c>
      <c r="L63" s="7" t="s">
        <v>37</v>
      </c>
      <c r="M63" s="9" t="s">
        <v>101</v>
      </c>
      <c r="N63" s="12" t="s">
        <v>346</v>
      </c>
      <c r="O63" s="7" t="s">
        <v>103</v>
      </c>
      <c r="P63" s="9" t="s">
        <v>347</v>
      </c>
      <c r="Q63" s="9" t="s">
        <v>39</v>
      </c>
      <c r="R63" s="9" t="s">
        <v>40</v>
      </c>
      <c r="S63" s="5" t="s">
        <v>298</v>
      </c>
      <c r="T63" s="14"/>
      <c r="U63" s="14"/>
      <c r="V63" s="14"/>
      <c r="W63" s="14"/>
      <c r="X63" s="14"/>
      <c r="Y63" s="14"/>
      <c r="Z63" s="14"/>
    </row>
    <row r="64" ht="20.25" customHeight="1">
      <c r="A64" s="5" t="s">
        <v>348</v>
      </c>
      <c r="B64" s="5" t="s">
        <v>349</v>
      </c>
      <c r="C64" s="7" t="s">
        <v>21</v>
      </c>
      <c r="D64" s="8" t="s">
        <v>343</v>
      </c>
      <c r="E64" s="20" t="s">
        <v>350</v>
      </c>
      <c r="F64" s="7" t="s">
        <v>351</v>
      </c>
      <c r="G64" s="10">
        <v>45579.0</v>
      </c>
      <c r="H64" s="10">
        <v>47405.0</v>
      </c>
      <c r="I64" s="11">
        <f t="shared" si="3"/>
        <v>2024</v>
      </c>
      <c r="J64" s="11">
        <f t="shared" si="4"/>
        <v>2029</v>
      </c>
      <c r="K64" s="11" t="s">
        <v>25</v>
      </c>
      <c r="L64" s="7" t="s">
        <v>37</v>
      </c>
      <c r="M64" s="9" t="s">
        <v>27</v>
      </c>
      <c r="N64" s="12" t="s">
        <v>352</v>
      </c>
      <c r="O64" s="7" t="s">
        <v>129</v>
      </c>
      <c r="P64" s="9" t="s">
        <v>29</v>
      </c>
      <c r="Q64" s="9" t="s">
        <v>63</v>
      </c>
      <c r="R64" s="9" t="s">
        <v>353</v>
      </c>
      <c r="S64" s="5" t="s">
        <v>31</v>
      </c>
      <c r="T64" s="14"/>
      <c r="U64" s="14"/>
      <c r="V64" s="14"/>
      <c r="W64" s="14"/>
      <c r="X64" s="14"/>
      <c r="Y64" s="14"/>
      <c r="Z64" s="14"/>
    </row>
    <row r="65" ht="20.25" customHeight="1">
      <c r="A65" s="5" t="s">
        <v>354</v>
      </c>
      <c r="B65" s="18" t="s">
        <v>42</v>
      </c>
      <c r="C65" s="7" t="s">
        <v>209</v>
      </c>
      <c r="D65" s="8" t="s">
        <v>355</v>
      </c>
      <c r="E65" s="9" t="s">
        <v>356</v>
      </c>
      <c r="F65" s="7" t="s">
        <v>357</v>
      </c>
      <c r="G65" s="10">
        <v>35566.0</v>
      </c>
      <c r="H65" s="10" t="s">
        <v>36</v>
      </c>
      <c r="I65" s="11">
        <f t="shared" si="3"/>
        <v>1997</v>
      </c>
      <c r="J65" s="11" t="str">
        <f t="shared" si="4"/>
        <v>Indefinido</v>
      </c>
      <c r="K65" s="11" t="s">
        <v>25</v>
      </c>
      <c r="L65" s="7" t="s">
        <v>67</v>
      </c>
      <c r="M65" s="9" t="s">
        <v>68</v>
      </c>
      <c r="N65" s="12" t="s">
        <v>249</v>
      </c>
      <c r="O65" s="7" t="s">
        <v>29</v>
      </c>
      <c r="P65" s="9" t="s">
        <v>29</v>
      </c>
      <c r="Q65" s="9" t="s">
        <v>53</v>
      </c>
      <c r="R65" s="9" t="s">
        <v>53</v>
      </c>
      <c r="S65" s="5" t="s">
        <v>31</v>
      </c>
      <c r="T65" s="14"/>
      <c r="U65" s="14"/>
      <c r="V65" s="14"/>
      <c r="W65" s="14"/>
      <c r="X65" s="14"/>
      <c r="Y65" s="14"/>
      <c r="Z65" s="14"/>
    </row>
    <row r="66" ht="20.25" customHeight="1">
      <c r="A66" s="5" t="s">
        <v>358</v>
      </c>
      <c r="B66" s="5" t="s">
        <v>359</v>
      </c>
      <c r="C66" s="7" t="s">
        <v>209</v>
      </c>
      <c r="D66" s="8" t="s">
        <v>355</v>
      </c>
      <c r="E66" s="9" t="s">
        <v>360</v>
      </c>
      <c r="F66" s="7" t="s">
        <v>361</v>
      </c>
      <c r="G66" s="10">
        <v>36846.0</v>
      </c>
      <c r="H66" s="10" t="s">
        <v>36</v>
      </c>
      <c r="I66" s="11">
        <f t="shared" si="3"/>
        <v>2000</v>
      </c>
      <c r="J66" s="11" t="str">
        <f t="shared" si="4"/>
        <v>Indefinido</v>
      </c>
      <c r="K66" s="11" t="s">
        <v>25</v>
      </c>
      <c r="L66" s="7" t="s">
        <v>67</v>
      </c>
      <c r="M66" s="9" t="s">
        <v>68</v>
      </c>
      <c r="N66" s="12" t="s">
        <v>249</v>
      </c>
      <c r="O66" s="7" t="s">
        <v>29</v>
      </c>
      <c r="P66" s="9" t="s">
        <v>29</v>
      </c>
      <c r="Q66" s="9" t="s">
        <v>53</v>
      </c>
      <c r="R66" s="9" t="s">
        <v>53</v>
      </c>
      <c r="S66" s="5" t="s">
        <v>31</v>
      </c>
      <c r="T66" s="14"/>
      <c r="U66" s="14"/>
      <c r="V66" s="14"/>
      <c r="W66" s="14"/>
      <c r="X66" s="14"/>
      <c r="Y66" s="14"/>
      <c r="Z66" s="14"/>
    </row>
    <row r="67" ht="20.25" customHeight="1">
      <c r="A67" s="5" t="s">
        <v>362</v>
      </c>
      <c r="B67" s="18" t="s">
        <v>42</v>
      </c>
      <c r="C67" s="7" t="s">
        <v>209</v>
      </c>
      <c r="D67" s="8" t="s">
        <v>355</v>
      </c>
      <c r="E67" s="9" t="s">
        <v>363</v>
      </c>
      <c r="F67" s="7" t="s">
        <v>364</v>
      </c>
      <c r="G67" s="10">
        <v>38429.0</v>
      </c>
      <c r="H67" s="10" t="s">
        <v>36</v>
      </c>
      <c r="I67" s="11">
        <f t="shared" si="3"/>
        <v>2005</v>
      </c>
      <c r="J67" s="11" t="str">
        <f t="shared" si="4"/>
        <v>Indefinido</v>
      </c>
      <c r="K67" s="11" t="s">
        <v>25</v>
      </c>
      <c r="L67" s="7" t="s">
        <v>67</v>
      </c>
      <c r="M67" s="9" t="s">
        <v>68</v>
      </c>
      <c r="N67" s="12" t="s">
        <v>249</v>
      </c>
      <c r="O67" s="7" t="s">
        <v>29</v>
      </c>
      <c r="P67" s="9" t="s">
        <v>29</v>
      </c>
      <c r="Q67" s="9" t="s">
        <v>53</v>
      </c>
      <c r="R67" s="9" t="s">
        <v>53</v>
      </c>
      <c r="S67" s="5" t="s">
        <v>31</v>
      </c>
      <c r="T67" s="14"/>
      <c r="U67" s="14"/>
      <c r="V67" s="14"/>
      <c r="W67" s="14"/>
      <c r="X67" s="14"/>
      <c r="Y67" s="14"/>
      <c r="Z67" s="14"/>
    </row>
    <row r="68" ht="20.25" customHeight="1">
      <c r="A68" s="5" t="s">
        <v>365</v>
      </c>
      <c r="B68" s="5" t="s">
        <v>366</v>
      </c>
      <c r="C68" s="7" t="s">
        <v>209</v>
      </c>
      <c r="D68" s="8" t="s">
        <v>355</v>
      </c>
      <c r="E68" s="9" t="s">
        <v>367</v>
      </c>
      <c r="F68" s="7" t="s">
        <v>368</v>
      </c>
      <c r="G68" s="10">
        <v>45040.0</v>
      </c>
      <c r="H68" s="10">
        <v>46867.0</v>
      </c>
      <c r="I68" s="11">
        <f t="shared" si="3"/>
        <v>2023</v>
      </c>
      <c r="J68" s="11">
        <f t="shared" si="4"/>
        <v>2028</v>
      </c>
      <c r="K68" s="11" t="s">
        <v>25</v>
      </c>
      <c r="L68" s="7" t="s">
        <v>37</v>
      </c>
      <c r="M68" s="9" t="s">
        <v>27</v>
      </c>
      <c r="N68" s="12" t="s">
        <v>369</v>
      </c>
      <c r="O68" s="7" t="s">
        <v>129</v>
      </c>
      <c r="P68" s="9" t="s">
        <v>263</v>
      </c>
      <c r="Q68" s="9" t="s">
        <v>370</v>
      </c>
      <c r="R68" s="9" t="s">
        <v>371</v>
      </c>
      <c r="S68" s="6" t="s">
        <v>31</v>
      </c>
      <c r="T68" s="14"/>
      <c r="U68" s="14"/>
      <c r="V68" s="14"/>
      <c r="W68" s="14"/>
      <c r="X68" s="14"/>
      <c r="Y68" s="14"/>
      <c r="Z68" s="14"/>
    </row>
    <row r="69" ht="20.25" customHeight="1">
      <c r="A69" s="5" t="s">
        <v>372</v>
      </c>
      <c r="B69" s="18" t="s">
        <v>42</v>
      </c>
      <c r="C69" s="7" t="s">
        <v>209</v>
      </c>
      <c r="D69" s="8" t="s">
        <v>355</v>
      </c>
      <c r="E69" s="9" t="s">
        <v>373</v>
      </c>
      <c r="F69" s="7" t="s">
        <v>374</v>
      </c>
      <c r="G69" s="10">
        <v>34634.0</v>
      </c>
      <c r="H69" s="10" t="s">
        <v>36</v>
      </c>
      <c r="I69" s="11">
        <f t="shared" si="3"/>
        <v>1994</v>
      </c>
      <c r="J69" s="11" t="str">
        <f t="shared" si="4"/>
        <v>Indefinido</v>
      </c>
      <c r="K69" s="11" t="s">
        <v>25</v>
      </c>
      <c r="L69" s="7" t="s">
        <v>67</v>
      </c>
      <c r="M69" s="9" t="s">
        <v>68</v>
      </c>
      <c r="N69" s="12" t="s">
        <v>249</v>
      </c>
      <c r="O69" s="7" t="s">
        <v>29</v>
      </c>
      <c r="P69" s="9" t="s">
        <v>29</v>
      </c>
      <c r="Q69" s="9" t="s">
        <v>53</v>
      </c>
      <c r="R69" s="9" t="s">
        <v>53</v>
      </c>
      <c r="S69" s="5" t="s">
        <v>31</v>
      </c>
      <c r="T69" s="14"/>
      <c r="U69" s="14"/>
      <c r="V69" s="14"/>
      <c r="W69" s="14"/>
      <c r="X69" s="14"/>
      <c r="Y69" s="14"/>
      <c r="Z69" s="14"/>
    </row>
    <row r="70" ht="20.25" customHeight="1">
      <c r="A70" s="5" t="s">
        <v>375</v>
      </c>
      <c r="B70" s="16" t="s">
        <v>376</v>
      </c>
      <c r="C70" s="7" t="s">
        <v>209</v>
      </c>
      <c r="D70" s="8" t="s">
        <v>355</v>
      </c>
      <c r="E70" s="9" t="s">
        <v>377</v>
      </c>
      <c r="F70" s="7" t="s">
        <v>378</v>
      </c>
      <c r="G70" s="10">
        <v>45622.0</v>
      </c>
      <c r="H70" s="10">
        <v>46717.0</v>
      </c>
      <c r="I70" s="11">
        <f t="shared" si="3"/>
        <v>2024</v>
      </c>
      <c r="J70" s="11">
        <f t="shared" si="4"/>
        <v>2027</v>
      </c>
      <c r="K70" s="11" t="s">
        <v>25</v>
      </c>
      <c r="L70" s="7" t="s">
        <v>67</v>
      </c>
      <c r="M70" s="9" t="s">
        <v>68</v>
      </c>
      <c r="N70" s="12" t="s">
        <v>379</v>
      </c>
      <c r="O70" s="7" t="s">
        <v>112</v>
      </c>
      <c r="P70" s="9" t="s">
        <v>29</v>
      </c>
      <c r="Q70" s="9" t="s">
        <v>297</v>
      </c>
      <c r="R70" s="9" t="s">
        <v>380</v>
      </c>
      <c r="S70" s="5" t="s">
        <v>31</v>
      </c>
      <c r="T70" s="14"/>
      <c r="U70" s="14"/>
      <c r="V70" s="14"/>
      <c r="W70" s="14"/>
      <c r="X70" s="14"/>
      <c r="Y70" s="14"/>
      <c r="Z70" s="14"/>
    </row>
    <row r="71" ht="20.25" customHeight="1">
      <c r="A71" s="5" t="s">
        <v>381</v>
      </c>
      <c r="B71" s="5" t="s">
        <v>30</v>
      </c>
      <c r="C71" s="7" t="s">
        <v>209</v>
      </c>
      <c r="D71" s="8" t="s">
        <v>355</v>
      </c>
      <c r="E71" s="9" t="s">
        <v>382</v>
      </c>
      <c r="F71" s="7" t="s">
        <v>383</v>
      </c>
      <c r="G71" s="10">
        <v>39162.0</v>
      </c>
      <c r="H71" s="10" t="s">
        <v>36</v>
      </c>
      <c r="I71" s="11">
        <f t="shared" si="3"/>
        <v>2007</v>
      </c>
      <c r="J71" s="11" t="str">
        <f t="shared" si="4"/>
        <v>Indefinido</v>
      </c>
      <c r="K71" s="11" t="s">
        <v>25</v>
      </c>
      <c r="L71" s="7" t="s">
        <v>67</v>
      </c>
      <c r="M71" s="9" t="s">
        <v>68</v>
      </c>
      <c r="N71" s="12" t="s">
        <v>384</v>
      </c>
      <c r="O71" s="7" t="s">
        <v>29</v>
      </c>
      <c r="P71" s="9" t="s">
        <v>29</v>
      </c>
      <c r="Q71" s="9" t="s">
        <v>53</v>
      </c>
      <c r="R71" s="9" t="s">
        <v>53</v>
      </c>
      <c r="S71" s="5" t="s">
        <v>31</v>
      </c>
      <c r="T71" s="14"/>
      <c r="U71" s="14"/>
      <c r="V71" s="14"/>
      <c r="W71" s="14"/>
      <c r="X71" s="14"/>
      <c r="Y71" s="14"/>
      <c r="Z71" s="14"/>
    </row>
    <row r="72" ht="20.25" customHeight="1">
      <c r="A72" s="5" t="s">
        <v>385</v>
      </c>
      <c r="B72" s="18" t="s">
        <v>42</v>
      </c>
      <c r="C72" s="7" t="s">
        <v>209</v>
      </c>
      <c r="D72" s="8" t="s">
        <v>355</v>
      </c>
      <c r="E72" s="9" t="s">
        <v>382</v>
      </c>
      <c r="F72" s="7" t="s">
        <v>383</v>
      </c>
      <c r="G72" s="10">
        <v>40288.0</v>
      </c>
      <c r="H72" s="10" t="s">
        <v>36</v>
      </c>
      <c r="I72" s="11">
        <f t="shared" si="3"/>
        <v>2010</v>
      </c>
      <c r="J72" s="11" t="str">
        <f t="shared" si="4"/>
        <v>Indefinido</v>
      </c>
      <c r="K72" s="11" t="s">
        <v>25</v>
      </c>
      <c r="L72" s="7" t="s">
        <v>67</v>
      </c>
      <c r="M72" s="9" t="s">
        <v>68</v>
      </c>
      <c r="N72" s="12" t="s">
        <v>386</v>
      </c>
      <c r="O72" s="7" t="s">
        <v>29</v>
      </c>
      <c r="P72" s="9" t="s">
        <v>50</v>
      </c>
      <c r="Q72" s="9" t="s">
        <v>50</v>
      </c>
      <c r="R72" s="9" t="s">
        <v>50</v>
      </c>
      <c r="S72" s="5" t="s">
        <v>31</v>
      </c>
      <c r="T72" s="14"/>
      <c r="U72" s="14"/>
      <c r="V72" s="14"/>
      <c r="W72" s="14"/>
      <c r="X72" s="14"/>
      <c r="Y72" s="14"/>
      <c r="Z72" s="14"/>
    </row>
    <row r="73" ht="20.25" customHeight="1">
      <c r="A73" s="5" t="s">
        <v>387</v>
      </c>
      <c r="B73" s="18" t="s">
        <v>42</v>
      </c>
      <c r="C73" s="7" t="s">
        <v>209</v>
      </c>
      <c r="D73" s="8" t="s">
        <v>355</v>
      </c>
      <c r="E73" s="9" t="s">
        <v>388</v>
      </c>
      <c r="F73" s="7" t="s">
        <v>389</v>
      </c>
      <c r="G73" s="10">
        <v>35905.0</v>
      </c>
      <c r="H73" s="10" t="s">
        <v>36</v>
      </c>
      <c r="I73" s="11">
        <f t="shared" si="3"/>
        <v>1998</v>
      </c>
      <c r="J73" s="11" t="str">
        <f t="shared" si="4"/>
        <v>Indefinido</v>
      </c>
      <c r="K73" s="11" t="s">
        <v>25</v>
      </c>
      <c r="L73" s="7" t="s">
        <v>37</v>
      </c>
      <c r="M73" s="9" t="s">
        <v>27</v>
      </c>
      <c r="N73" s="12" t="s">
        <v>390</v>
      </c>
      <c r="O73" s="7" t="s">
        <v>29</v>
      </c>
      <c r="P73" s="9" t="s">
        <v>29</v>
      </c>
      <c r="Q73" s="9" t="s">
        <v>53</v>
      </c>
      <c r="R73" s="9" t="s">
        <v>53</v>
      </c>
      <c r="S73" s="5" t="s">
        <v>31</v>
      </c>
      <c r="T73" s="14"/>
      <c r="U73" s="14"/>
      <c r="V73" s="14"/>
      <c r="W73" s="14"/>
      <c r="X73" s="14"/>
      <c r="Y73" s="14"/>
      <c r="Z73" s="14"/>
    </row>
    <row r="74" ht="20.25" customHeight="1">
      <c r="A74" s="5" t="s">
        <v>391</v>
      </c>
      <c r="B74" s="18" t="s">
        <v>42</v>
      </c>
      <c r="C74" s="7" t="s">
        <v>209</v>
      </c>
      <c r="D74" s="8" t="s">
        <v>355</v>
      </c>
      <c r="E74" s="9" t="s">
        <v>388</v>
      </c>
      <c r="F74" s="7" t="s">
        <v>389</v>
      </c>
      <c r="G74" s="10">
        <v>35915.0</v>
      </c>
      <c r="H74" s="10" t="s">
        <v>36</v>
      </c>
      <c r="I74" s="11">
        <f t="shared" si="3"/>
        <v>1998</v>
      </c>
      <c r="J74" s="11" t="str">
        <f t="shared" si="4"/>
        <v>Indefinido</v>
      </c>
      <c r="K74" s="11" t="s">
        <v>25</v>
      </c>
      <c r="L74" s="7" t="s">
        <v>46</v>
      </c>
      <c r="M74" s="9" t="s">
        <v>56</v>
      </c>
      <c r="N74" s="12" t="s">
        <v>392</v>
      </c>
      <c r="O74" s="7" t="s">
        <v>29</v>
      </c>
      <c r="P74" s="9" t="s">
        <v>63</v>
      </c>
      <c r="Q74" s="9" t="s">
        <v>63</v>
      </c>
      <c r="R74" s="9" t="s">
        <v>63</v>
      </c>
      <c r="S74" s="5" t="s">
        <v>31</v>
      </c>
      <c r="T74" s="14"/>
      <c r="U74" s="14"/>
      <c r="V74" s="14"/>
      <c r="W74" s="14"/>
      <c r="X74" s="14"/>
      <c r="Y74" s="14"/>
      <c r="Z74" s="14"/>
    </row>
    <row r="75" ht="20.25" customHeight="1">
      <c r="A75" s="5" t="s">
        <v>393</v>
      </c>
      <c r="B75" s="5" t="s">
        <v>394</v>
      </c>
      <c r="C75" s="7" t="s">
        <v>209</v>
      </c>
      <c r="D75" s="8" t="s">
        <v>355</v>
      </c>
      <c r="E75" s="9" t="s">
        <v>395</v>
      </c>
      <c r="F75" s="7" t="s">
        <v>396</v>
      </c>
      <c r="G75" s="10">
        <v>35263.0</v>
      </c>
      <c r="H75" s="10" t="s">
        <v>36</v>
      </c>
      <c r="I75" s="11">
        <f t="shared" si="3"/>
        <v>1996</v>
      </c>
      <c r="J75" s="11" t="str">
        <f t="shared" si="4"/>
        <v>Indefinido</v>
      </c>
      <c r="K75" s="11" t="s">
        <v>25</v>
      </c>
      <c r="L75" s="7" t="s">
        <v>67</v>
      </c>
      <c r="M75" s="9" t="s">
        <v>68</v>
      </c>
      <c r="N75" s="12" t="s">
        <v>397</v>
      </c>
      <c r="O75" s="7" t="s">
        <v>29</v>
      </c>
      <c r="P75" s="9" t="s">
        <v>29</v>
      </c>
      <c r="Q75" s="9" t="s">
        <v>53</v>
      </c>
      <c r="R75" s="9" t="s">
        <v>53</v>
      </c>
      <c r="S75" s="5" t="s">
        <v>31</v>
      </c>
      <c r="T75" s="14"/>
      <c r="U75" s="14"/>
      <c r="V75" s="14"/>
      <c r="W75" s="14"/>
      <c r="X75" s="14"/>
      <c r="Y75" s="14"/>
      <c r="Z75" s="14"/>
    </row>
    <row r="76" ht="20.25" customHeight="1">
      <c r="A76" s="5" t="s">
        <v>398</v>
      </c>
      <c r="B76" s="18" t="s">
        <v>42</v>
      </c>
      <c r="C76" s="7" t="s">
        <v>209</v>
      </c>
      <c r="D76" s="8" t="s">
        <v>355</v>
      </c>
      <c r="E76" s="9" t="s">
        <v>399</v>
      </c>
      <c r="F76" s="7" t="s">
        <v>400</v>
      </c>
      <c r="G76" s="10">
        <v>36377.0</v>
      </c>
      <c r="H76" s="10" t="s">
        <v>36</v>
      </c>
      <c r="I76" s="11">
        <f t="shared" si="3"/>
        <v>1999</v>
      </c>
      <c r="J76" s="11" t="str">
        <f t="shared" si="4"/>
        <v>Indefinido</v>
      </c>
      <c r="K76" s="11" t="s">
        <v>25</v>
      </c>
      <c r="L76" s="7" t="s">
        <v>67</v>
      </c>
      <c r="M76" s="9" t="s">
        <v>68</v>
      </c>
      <c r="N76" s="12" t="s">
        <v>397</v>
      </c>
      <c r="O76" s="7" t="s">
        <v>29</v>
      </c>
      <c r="P76" s="9" t="s">
        <v>29</v>
      </c>
      <c r="Q76" s="9" t="s">
        <v>53</v>
      </c>
      <c r="R76" s="9" t="s">
        <v>53</v>
      </c>
      <c r="S76" s="5" t="s">
        <v>31</v>
      </c>
      <c r="T76" s="14"/>
      <c r="U76" s="14"/>
      <c r="V76" s="14"/>
      <c r="W76" s="14"/>
      <c r="X76" s="14"/>
      <c r="Y76" s="14"/>
      <c r="Z76" s="14"/>
    </row>
    <row r="77" ht="20.25" customHeight="1">
      <c r="A77" s="5" t="s">
        <v>401</v>
      </c>
      <c r="B77" s="18" t="s">
        <v>42</v>
      </c>
      <c r="C77" s="7" t="s">
        <v>209</v>
      </c>
      <c r="D77" s="8" t="s">
        <v>355</v>
      </c>
      <c r="E77" s="9" t="s">
        <v>399</v>
      </c>
      <c r="F77" s="7" t="s">
        <v>400</v>
      </c>
      <c r="G77" s="10" t="s">
        <v>53</v>
      </c>
      <c r="H77" s="10" t="s">
        <v>36</v>
      </c>
      <c r="I77" s="11" t="str">
        <f t="shared" si="3"/>
        <v>Sin información</v>
      </c>
      <c r="J77" s="11" t="str">
        <f t="shared" si="4"/>
        <v>Indefinido</v>
      </c>
      <c r="K77" s="11" t="s">
        <v>25</v>
      </c>
      <c r="L77" s="7" t="s">
        <v>67</v>
      </c>
      <c r="M77" s="9" t="s">
        <v>68</v>
      </c>
      <c r="N77" s="12" t="s">
        <v>397</v>
      </c>
      <c r="O77" s="7" t="s">
        <v>29</v>
      </c>
      <c r="P77" s="9" t="s">
        <v>29</v>
      </c>
      <c r="Q77" s="9" t="s">
        <v>53</v>
      </c>
      <c r="R77" s="9" t="s">
        <v>53</v>
      </c>
      <c r="S77" s="5" t="s">
        <v>31</v>
      </c>
      <c r="T77" s="14"/>
      <c r="U77" s="14"/>
      <c r="V77" s="14"/>
      <c r="W77" s="14"/>
      <c r="X77" s="14"/>
      <c r="Y77" s="14"/>
      <c r="Z77" s="14"/>
    </row>
    <row r="78" ht="20.25" customHeight="1">
      <c r="A78" s="7" t="s">
        <v>402</v>
      </c>
      <c r="B78" s="5" t="s">
        <v>403</v>
      </c>
      <c r="C78" s="7" t="s">
        <v>209</v>
      </c>
      <c r="D78" s="8" t="s">
        <v>355</v>
      </c>
      <c r="E78" s="9" t="s">
        <v>404</v>
      </c>
      <c r="F78" s="7" t="s">
        <v>405</v>
      </c>
      <c r="G78" s="10">
        <v>37973.0</v>
      </c>
      <c r="H78" s="10" t="s">
        <v>36</v>
      </c>
      <c r="I78" s="11">
        <f t="shared" si="3"/>
        <v>2003</v>
      </c>
      <c r="J78" s="11" t="str">
        <f t="shared" si="4"/>
        <v>Indefinido</v>
      </c>
      <c r="K78" s="11" t="s">
        <v>25</v>
      </c>
      <c r="L78" s="7" t="s">
        <v>46</v>
      </c>
      <c r="M78" s="9" t="s">
        <v>56</v>
      </c>
      <c r="N78" s="12" t="s">
        <v>406</v>
      </c>
      <c r="O78" s="7" t="s">
        <v>29</v>
      </c>
      <c r="P78" s="9" t="s">
        <v>234</v>
      </c>
      <c r="Q78" s="9" t="s">
        <v>234</v>
      </c>
      <c r="R78" s="9" t="s">
        <v>53</v>
      </c>
      <c r="S78" s="5" t="s">
        <v>31</v>
      </c>
      <c r="T78" s="14"/>
      <c r="U78" s="14"/>
      <c r="V78" s="14"/>
      <c r="W78" s="14"/>
      <c r="X78" s="14"/>
      <c r="Y78" s="14"/>
      <c r="Z78" s="14"/>
    </row>
    <row r="79" ht="20.25" customHeight="1">
      <c r="A79" s="7" t="s">
        <v>407</v>
      </c>
      <c r="B79" s="5" t="s">
        <v>408</v>
      </c>
      <c r="C79" s="7" t="s">
        <v>209</v>
      </c>
      <c r="D79" s="8" t="s">
        <v>409</v>
      </c>
      <c r="E79" s="9" t="s">
        <v>410</v>
      </c>
      <c r="F79" s="7" t="s">
        <v>411</v>
      </c>
      <c r="G79" s="10">
        <v>33903.0</v>
      </c>
      <c r="H79" s="10" t="s">
        <v>36</v>
      </c>
      <c r="I79" s="11">
        <f t="shared" si="3"/>
        <v>1992</v>
      </c>
      <c r="J79" s="11" t="str">
        <f t="shared" si="4"/>
        <v>Indefinido</v>
      </c>
      <c r="K79" s="11" t="s">
        <v>25</v>
      </c>
      <c r="L79" s="7" t="s">
        <v>46</v>
      </c>
      <c r="M79" s="9" t="s">
        <v>56</v>
      </c>
      <c r="N79" s="12" t="s">
        <v>412</v>
      </c>
      <c r="O79" s="7" t="s">
        <v>29</v>
      </c>
      <c r="P79" s="9" t="s">
        <v>413</v>
      </c>
      <c r="Q79" s="9" t="s">
        <v>53</v>
      </c>
      <c r="R79" s="9" t="s">
        <v>53</v>
      </c>
      <c r="S79" s="5" t="s">
        <v>31</v>
      </c>
      <c r="T79" s="14"/>
      <c r="U79" s="14"/>
      <c r="V79" s="14"/>
      <c r="W79" s="14"/>
      <c r="X79" s="14"/>
      <c r="Y79" s="14"/>
      <c r="Z79" s="14"/>
    </row>
    <row r="80" ht="20.25" customHeight="1">
      <c r="A80" s="5" t="s">
        <v>414</v>
      </c>
      <c r="B80" s="15" t="s">
        <v>42</v>
      </c>
      <c r="C80" s="7" t="s">
        <v>209</v>
      </c>
      <c r="D80" s="8" t="s">
        <v>409</v>
      </c>
      <c r="E80" s="9" t="s">
        <v>415</v>
      </c>
      <c r="F80" s="7" t="s">
        <v>416</v>
      </c>
      <c r="G80" s="10" t="s">
        <v>53</v>
      </c>
      <c r="H80" s="10" t="s">
        <v>36</v>
      </c>
      <c r="I80" s="11">
        <v>2003.0</v>
      </c>
      <c r="J80" s="11" t="str">
        <f t="shared" si="4"/>
        <v>Indefinido</v>
      </c>
      <c r="K80" s="11" t="s">
        <v>25</v>
      </c>
      <c r="L80" s="7" t="s">
        <v>67</v>
      </c>
      <c r="M80" s="9" t="s">
        <v>68</v>
      </c>
      <c r="N80" s="12" t="s">
        <v>417</v>
      </c>
      <c r="O80" s="7" t="s">
        <v>29</v>
      </c>
      <c r="P80" s="9" t="s">
        <v>29</v>
      </c>
      <c r="Q80" s="9" t="s">
        <v>53</v>
      </c>
      <c r="R80" s="9" t="s">
        <v>53</v>
      </c>
      <c r="S80" s="5" t="s">
        <v>31</v>
      </c>
      <c r="T80" s="14"/>
      <c r="U80" s="14"/>
      <c r="V80" s="14"/>
      <c r="W80" s="14"/>
      <c r="X80" s="14"/>
      <c r="Y80" s="14"/>
      <c r="Z80" s="14"/>
    </row>
    <row r="81" ht="20.25" customHeight="1">
      <c r="A81" s="5" t="s">
        <v>418</v>
      </c>
      <c r="B81" s="5" t="s">
        <v>419</v>
      </c>
      <c r="C81" s="7" t="s">
        <v>209</v>
      </c>
      <c r="D81" s="8" t="s">
        <v>409</v>
      </c>
      <c r="E81" s="9" t="s">
        <v>420</v>
      </c>
      <c r="F81" s="7" t="s">
        <v>421</v>
      </c>
      <c r="G81" s="10">
        <v>43634.0</v>
      </c>
      <c r="H81" s="10" t="s">
        <v>36</v>
      </c>
      <c r="I81" s="11">
        <f t="shared" ref="I81:I86" si="5">IF($G81="Sin información","Sin información",IF($G81="","",YEAR($G81)))</f>
        <v>2019</v>
      </c>
      <c r="J81" s="11" t="str">
        <f t="shared" si="4"/>
        <v>Indefinido</v>
      </c>
      <c r="K81" s="11" t="s">
        <v>25</v>
      </c>
      <c r="L81" s="7" t="s">
        <v>46</v>
      </c>
      <c r="M81" s="9" t="s">
        <v>56</v>
      </c>
      <c r="N81" s="12" t="s">
        <v>422</v>
      </c>
      <c r="O81" s="7" t="s">
        <v>80</v>
      </c>
      <c r="P81" s="9" t="s">
        <v>113</v>
      </c>
      <c r="Q81" s="9" t="s">
        <v>113</v>
      </c>
      <c r="R81" s="9" t="s">
        <v>113</v>
      </c>
      <c r="S81" s="5" t="s">
        <v>31</v>
      </c>
      <c r="T81" s="14"/>
      <c r="U81" s="14"/>
      <c r="V81" s="14"/>
      <c r="W81" s="14"/>
      <c r="X81" s="14"/>
      <c r="Y81" s="14"/>
      <c r="Z81" s="14"/>
    </row>
    <row r="82" ht="20.25" customHeight="1">
      <c r="A82" s="5" t="s">
        <v>423</v>
      </c>
      <c r="B82" s="5" t="s">
        <v>424</v>
      </c>
      <c r="C82" s="7" t="s">
        <v>209</v>
      </c>
      <c r="D82" s="8" t="s">
        <v>409</v>
      </c>
      <c r="E82" s="9" t="s">
        <v>425</v>
      </c>
      <c r="F82" s="7" t="s">
        <v>426</v>
      </c>
      <c r="G82" s="10">
        <v>45737.0</v>
      </c>
      <c r="H82" s="10">
        <v>47563.0</v>
      </c>
      <c r="I82" s="11">
        <f t="shared" si="5"/>
        <v>2025</v>
      </c>
      <c r="J82" s="11">
        <f t="shared" si="4"/>
        <v>2030</v>
      </c>
      <c r="K82" s="11" t="s">
        <v>25</v>
      </c>
      <c r="L82" s="7" t="s">
        <v>67</v>
      </c>
      <c r="M82" s="9" t="s">
        <v>68</v>
      </c>
      <c r="N82" s="12" t="s">
        <v>427</v>
      </c>
      <c r="O82" s="7" t="s">
        <v>29</v>
      </c>
      <c r="P82" s="9" t="s">
        <v>29</v>
      </c>
      <c r="Q82" s="9" t="s">
        <v>428</v>
      </c>
      <c r="R82" s="9" t="s">
        <v>429</v>
      </c>
      <c r="S82" s="5" t="s">
        <v>430</v>
      </c>
      <c r="T82" s="14"/>
      <c r="U82" s="14"/>
      <c r="V82" s="14"/>
      <c r="W82" s="14"/>
      <c r="X82" s="14"/>
      <c r="Y82" s="14"/>
      <c r="Z82" s="14"/>
    </row>
    <row r="83" ht="20.25" customHeight="1">
      <c r="A83" s="5" t="s">
        <v>431</v>
      </c>
      <c r="B83" s="5" t="s">
        <v>432</v>
      </c>
      <c r="C83" s="7" t="s">
        <v>209</v>
      </c>
      <c r="D83" s="8" t="s">
        <v>409</v>
      </c>
      <c r="E83" s="9" t="s">
        <v>425</v>
      </c>
      <c r="F83" s="7" t="s">
        <v>426</v>
      </c>
      <c r="G83" s="10">
        <v>45818.0</v>
      </c>
      <c r="H83" s="10">
        <v>47644.0</v>
      </c>
      <c r="I83" s="11">
        <f t="shared" si="5"/>
        <v>2025</v>
      </c>
      <c r="J83" s="11">
        <f t="shared" si="4"/>
        <v>2030</v>
      </c>
      <c r="K83" s="11" t="s">
        <v>25</v>
      </c>
      <c r="L83" s="7" t="s">
        <v>46</v>
      </c>
      <c r="M83" s="9" t="s">
        <v>56</v>
      </c>
      <c r="N83" s="12" t="s">
        <v>433</v>
      </c>
      <c r="O83" s="7" t="s">
        <v>29</v>
      </c>
      <c r="P83" s="9" t="s">
        <v>214</v>
      </c>
      <c r="Q83" s="9" t="s">
        <v>428</v>
      </c>
      <c r="R83" s="9" t="s">
        <v>429</v>
      </c>
      <c r="S83" s="5" t="s">
        <v>430</v>
      </c>
      <c r="T83" s="14"/>
      <c r="U83" s="14"/>
      <c r="V83" s="14"/>
      <c r="W83" s="14"/>
      <c r="X83" s="14"/>
      <c r="Y83" s="14"/>
      <c r="Z83" s="14"/>
    </row>
    <row r="84" ht="20.25" customHeight="1">
      <c r="A84" s="5" t="s">
        <v>434</v>
      </c>
      <c r="B84" s="5" t="s">
        <v>435</v>
      </c>
      <c r="C84" s="7" t="s">
        <v>209</v>
      </c>
      <c r="D84" s="8" t="s">
        <v>409</v>
      </c>
      <c r="E84" s="9" t="s">
        <v>436</v>
      </c>
      <c r="F84" s="7" t="s">
        <v>437</v>
      </c>
      <c r="G84" s="10">
        <v>43124.0</v>
      </c>
      <c r="H84" s="10">
        <v>46776.0</v>
      </c>
      <c r="I84" s="11">
        <f t="shared" si="5"/>
        <v>2018</v>
      </c>
      <c r="J84" s="11">
        <f t="shared" si="4"/>
        <v>2028</v>
      </c>
      <c r="K84" s="11" t="s">
        <v>25</v>
      </c>
      <c r="L84" s="7" t="s">
        <v>328</v>
      </c>
      <c r="M84" s="9" t="s">
        <v>329</v>
      </c>
      <c r="N84" s="12" t="s">
        <v>438</v>
      </c>
      <c r="O84" s="7" t="s">
        <v>29</v>
      </c>
      <c r="P84" s="9" t="s">
        <v>50</v>
      </c>
      <c r="Q84" s="9" t="s">
        <v>50</v>
      </c>
      <c r="R84" s="9" t="s">
        <v>439</v>
      </c>
      <c r="S84" s="5" t="s">
        <v>31</v>
      </c>
      <c r="T84" s="14"/>
      <c r="U84" s="14"/>
      <c r="V84" s="14"/>
      <c r="W84" s="14"/>
      <c r="X84" s="14"/>
      <c r="Y84" s="14"/>
      <c r="Z84" s="14"/>
    </row>
    <row r="85" ht="20.25" customHeight="1">
      <c r="A85" s="5" t="s">
        <v>440</v>
      </c>
      <c r="B85" s="5" t="s">
        <v>441</v>
      </c>
      <c r="C85" s="7" t="s">
        <v>209</v>
      </c>
      <c r="D85" s="8" t="s">
        <v>409</v>
      </c>
      <c r="E85" s="9" t="s">
        <v>442</v>
      </c>
      <c r="F85" s="7" t="s">
        <v>443</v>
      </c>
      <c r="G85" s="10">
        <v>45567.0</v>
      </c>
      <c r="H85" s="10">
        <v>47393.0</v>
      </c>
      <c r="I85" s="11">
        <f t="shared" si="5"/>
        <v>2024</v>
      </c>
      <c r="J85" s="11">
        <f t="shared" si="4"/>
        <v>2029</v>
      </c>
      <c r="K85" s="11" t="s">
        <v>25</v>
      </c>
      <c r="L85" s="7" t="s">
        <v>26</v>
      </c>
      <c r="M85" s="9" t="s">
        <v>27</v>
      </c>
      <c r="N85" s="12" t="s">
        <v>444</v>
      </c>
      <c r="O85" s="7" t="s">
        <v>29</v>
      </c>
      <c r="P85" s="9" t="s">
        <v>29</v>
      </c>
      <c r="Q85" s="9" t="s">
        <v>39</v>
      </c>
      <c r="R85" s="9" t="s">
        <v>40</v>
      </c>
      <c r="S85" s="5" t="s">
        <v>31</v>
      </c>
      <c r="T85" s="14"/>
      <c r="U85" s="14"/>
      <c r="V85" s="14"/>
      <c r="W85" s="14"/>
      <c r="X85" s="14"/>
      <c r="Y85" s="14"/>
      <c r="Z85" s="14"/>
    </row>
    <row r="86" ht="20.25" customHeight="1">
      <c r="A86" s="5" t="s">
        <v>445</v>
      </c>
      <c r="B86" s="5" t="s">
        <v>446</v>
      </c>
      <c r="C86" s="7" t="s">
        <v>209</v>
      </c>
      <c r="D86" s="8" t="s">
        <v>409</v>
      </c>
      <c r="E86" s="9" t="s">
        <v>447</v>
      </c>
      <c r="F86" s="7" t="s">
        <v>448</v>
      </c>
      <c r="G86" s="10">
        <v>45057.0</v>
      </c>
      <c r="H86" s="10">
        <v>46884.0</v>
      </c>
      <c r="I86" s="11">
        <f t="shared" si="5"/>
        <v>2023</v>
      </c>
      <c r="J86" s="11">
        <f t="shared" si="4"/>
        <v>2028</v>
      </c>
      <c r="K86" s="11" t="s">
        <v>25</v>
      </c>
      <c r="L86" s="7" t="s">
        <v>67</v>
      </c>
      <c r="M86" s="9" t="s">
        <v>68</v>
      </c>
      <c r="N86" s="12" t="s">
        <v>449</v>
      </c>
      <c r="O86" s="7" t="s">
        <v>29</v>
      </c>
      <c r="P86" s="9" t="s">
        <v>29</v>
      </c>
      <c r="Q86" s="9" t="s">
        <v>214</v>
      </c>
      <c r="R86" s="9" t="s">
        <v>450</v>
      </c>
      <c r="S86" s="5" t="s">
        <v>298</v>
      </c>
      <c r="T86" s="14"/>
      <c r="U86" s="14"/>
      <c r="V86" s="14"/>
      <c r="W86" s="14"/>
      <c r="X86" s="14"/>
      <c r="Y86" s="14"/>
      <c r="Z86" s="14"/>
    </row>
    <row r="87" ht="20.25" customHeight="1">
      <c r="A87" s="5" t="s">
        <v>451</v>
      </c>
      <c r="B87" s="5" t="s">
        <v>452</v>
      </c>
      <c r="C87" s="7" t="s">
        <v>209</v>
      </c>
      <c r="D87" s="8" t="s">
        <v>409</v>
      </c>
      <c r="E87" s="9" t="s">
        <v>453</v>
      </c>
      <c r="F87" s="7" t="s">
        <v>454</v>
      </c>
      <c r="G87" s="10">
        <v>45923.0</v>
      </c>
      <c r="H87" s="10">
        <v>47749.0</v>
      </c>
      <c r="I87" s="11">
        <v>2025.0</v>
      </c>
      <c r="J87" s="11">
        <v>2030.0</v>
      </c>
      <c r="K87" s="11" t="s">
        <v>25</v>
      </c>
      <c r="L87" s="7" t="s">
        <v>67</v>
      </c>
      <c r="M87" s="9" t="s">
        <v>455</v>
      </c>
      <c r="N87" s="12" t="s">
        <v>456</v>
      </c>
      <c r="O87" s="7" t="s">
        <v>29</v>
      </c>
      <c r="P87" s="9" t="s">
        <v>29</v>
      </c>
      <c r="Q87" s="9" t="s">
        <v>263</v>
      </c>
      <c r="R87" s="9" t="s">
        <v>457</v>
      </c>
      <c r="S87" s="16" t="s">
        <v>31</v>
      </c>
      <c r="T87" s="14"/>
      <c r="U87" s="14"/>
      <c r="V87" s="14"/>
      <c r="W87" s="14"/>
      <c r="X87" s="14"/>
      <c r="Y87" s="14"/>
      <c r="Z87" s="14"/>
    </row>
    <row r="88" ht="20.25" customHeight="1">
      <c r="A88" s="5" t="s">
        <v>458</v>
      </c>
      <c r="B88" s="5" t="s">
        <v>459</v>
      </c>
      <c r="C88" s="7" t="s">
        <v>209</v>
      </c>
      <c r="D88" s="8" t="s">
        <v>409</v>
      </c>
      <c r="E88" s="9" t="s">
        <v>460</v>
      </c>
      <c r="F88" s="7" t="s">
        <v>461</v>
      </c>
      <c r="G88" s="10">
        <v>44545.0</v>
      </c>
      <c r="H88" s="10">
        <v>46371.0</v>
      </c>
      <c r="I88" s="11">
        <f t="shared" ref="I88:I193" si="6">IF($G88="Sin información","Sin información",IF($G88="","",YEAR($G88)))</f>
        <v>2021</v>
      </c>
      <c r="J88" s="11">
        <f t="shared" ref="J88:J113" si="7">IF($H88="Indefinido","Indefinido",IF($H88="Mientras exista financiamiento DAAD","Mientras exista financiamiento DAAD",IF($H88="Sin información","Sin información",IF($H88="Vencido","Vencido",IF($H88="","",YEAR($H88))))))</f>
        <v>2026</v>
      </c>
      <c r="K88" s="11" t="s">
        <v>25</v>
      </c>
      <c r="L88" s="7" t="s">
        <v>46</v>
      </c>
      <c r="M88" s="9" t="s">
        <v>56</v>
      </c>
      <c r="N88" s="12" t="s">
        <v>462</v>
      </c>
      <c r="O88" s="7" t="s">
        <v>29</v>
      </c>
      <c r="P88" s="9" t="s">
        <v>214</v>
      </c>
      <c r="Q88" s="9" t="s">
        <v>214</v>
      </c>
      <c r="R88" s="9" t="s">
        <v>214</v>
      </c>
      <c r="S88" s="5" t="s">
        <v>31</v>
      </c>
      <c r="T88" s="14"/>
      <c r="U88" s="14"/>
      <c r="V88" s="14"/>
      <c r="W88" s="14"/>
      <c r="X88" s="14"/>
      <c r="Y88" s="14"/>
      <c r="Z88" s="14"/>
    </row>
    <row r="89" ht="20.25" customHeight="1">
      <c r="A89" s="5" t="s">
        <v>463</v>
      </c>
      <c r="B89" s="5" t="s">
        <v>464</v>
      </c>
      <c r="C89" s="7" t="s">
        <v>209</v>
      </c>
      <c r="D89" s="8" t="s">
        <v>409</v>
      </c>
      <c r="E89" s="9" t="s">
        <v>460</v>
      </c>
      <c r="F89" s="7" t="s">
        <v>461</v>
      </c>
      <c r="G89" s="10">
        <v>44545.0</v>
      </c>
      <c r="H89" s="10">
        <v>46371.0</v>
      </c>
      <c r="I89" s="11">
        <f t="shared" si="6"/>
        <v>2021</v>
      </c>
      <c r="J89" s="11">
        <f t="shared" si="7"/>
        <v>2026</v>
      </c>
      <c r="K89" s="11" t="s">
        <v>25</v>
      </c>
      <c r="L89" s="7" t="s">
        <v>37</v>
      </c>
      <c r="M89" s="9" t="s">
        <v>27</v>
      </c>
      <c r="N89" s="12" t="s">
        <v>465</v>
      </c>
      <c r="O89" s="7" t="s">
        <v>29</v>
      </c>
      <c r="P89" s="9" t="s">
        <v>214</v>
      </c>
      <c r="Q89" s="9" t="s">
        <v>214</v>
      </c>
      <c r="R89" s="9" t="s">
        <v>214</v>
      </c>
      <c r="S89" s="5" t="s">
        <v>31</v>
      </c>
      <c r="T89" s="14"/>
      <c r="U89" s="14"/>
      <c r="V89" s="14"/>
      <c r="W89" s="14"/>
      <c r="X89" s="14"/>
      <c r="Y89" s="14"/>
      <c r="Z89" s="14"/>
    </row>
    <row r="90" ht="20.25" customHeight="1">
      <c r="A90" s="5" t="s">
        <v>466</v>
      </c>
      <c r="B90" s="6" t="s">
        <v>467</v>
      </c>
      <c r="C90" s="7" t="s">
        <v>209</v>
      </c>
      <c r="D90" s="8" t="s">
        <v>409</v>
      </c>
      <c r="E90" s="9" t="s">
        <v>468</v>
      </c>
      <c r="F90" s="7" t="s">
        <v>469</v>
      </c>
      <c r="G90" s="10">
        <v>45282.0</v>
      </c>
      <c r="H90" s="10">
        <v>47109.0</v>
      </c>
      <c r="I90" s="11">
        <f t="shared" si="6"/>
        <v>2023</v>
      </c>
      <c r="J90" s="11">
        <f t="shared" si="7"/>
        <v>2028</v>
      </c>
      <c r="K90" s="11" t="s">
        <v>25</v>
      </c>
      <c r="L90" s="7" t="s">
        <v>37</v>
      </c>
      <c r="M90" s="9" t="s">
        <v>27</v>
      </c>
      <c r="N90" s="12" t="s">
        <v>177</v>
      </c>
      <c r="O90" s="7" t="s">
        <v>29</v>
      </c>
      <c r="P90" s="9" t="s">
        <v>29</v>
      </c>
      <c r="Q90" s="9" t="s">
        <v>214</v>
      </c>
      <c r="R90" s="9" t="s">
        <v>221</v>
      </c>
      <c r="S90" s="6" t="s">
        <v>31</v>
      </c>
      <c r="T90" s="14"/>
      <c r="U90" s="14"/>
      <c r="V90" s="14"/>
      <c r="W90" s="14"/>
      <c r="X90" s="14"/>
      <c r="Y90" s="14"/>
      <c r="Z90" s="14"/>
    </row>
    <row r="91" ht="20.25" customHeight="1">
      <c r="A91" s="5" t="s">
        <v>470</v>
      </c>
      <c r="B91" s="18" t="s">
        <v>42</v>
      </c>
      <c r="C91" s="7" t="s">
        <v>209</v>
      </c>
      <c r="D91" s="8" t="s">
        <v>409</v>
      </c>
      <c r="E91" s="9" t="s">
        <v>471</v>
      </c>
      <c r="F91" s="7" t="s">
        <v>472</v>
      </c>
      <c r="G91" s="10">
        <v>43264.0</v>
      </c>
      <c r="H91" s="10" t="s">
        <v>36</v>
      </c>
      <c r="I91" s="11">
        <f t="shared" si="6"/>
        <v>2018</v>
      </c>
      <c r="J91" s="11" t="str">
        <f t="shared" si="7"/>
        <v>Indefinido</v>
      </c>
      <c r="K91" s="11" t="s">
        <v>25</v>
      </c>
      <c r="L91" s="7" t="s">
        <v>46</v>
      </c>
      <c r="M91" s="9" t="s">
        <v>56</v>
      </c>
      <c r="N91" s="12" t="s">
        <v>473</v>
      </c>
      <c r="O91" s="7" t="s">
        <v>112</v>
      </c>
      <c r="P91" s="9" t="s">
        <v>113</v>
      </c>
      <c r="Q91" s="9" t="s">
        <v>63</v>
      </c>
      <c r="R91" s="9" t="s">
        <v>279</v>
      </c>
      <c r="S91" s="5" t="s">
        <v>31</v>
      </c>
      <c r="T91" s="14"/>
      <c r="U91" s="14"/>
      <c r="V91" s="14"/>
      <c r="W91" s="14"/>
      <c r="X91" s="14"/>
      <c r="Y91" s="14"/>
      <c r="Z91" s="14"/>
    </row>
    <row r="92" ht="20.25" customHeight="1">
      <c r="A92" s="5" t="s">
        <v>474</v>
      </c>
      <c r="B92" s="15" t="s">
        <v>42</v>
      </c>
      <c r="C92" s="7" t="s">
        <v>209</v>
      </c>
      <c r="D92" s="8" t="s">
        <v>409</v>
      </c>
      <c r="E92" s="9" t="s">
        <v>475</v>
      </c>
      <c r="F92" s="7" t="s">
        <v>476</v>
      </c>
      <c r="G92" s="10">
        <v>27880.0</v>
      </c>
      <c r="H92" s="10" t="s">
        <v>36</v>
      </c>
      <c r="I92" s="11">
        <f t="shared" si="6"/>
        <v>1976</v>
      </c>
      <c r="J92" s="11" t="str">
        <f t="shared" si="7"/>
        <v>Indefinido</v>
      </c>
      <c r="K92" s="11" t="s">
        <v>25</v>
      </c>
      <c r="L92" s="7" t="s">
        <v>67</v>
      </c>
      <c r="M92" s="9" t="s">
        <v>68</v>
      </c>
      <c r="N92" s="12" t="s">
        <v>477</v>
      </c>
      <c r="O92" s="7" t="s">
        <v>29</v>
      </c>
      <c r="P92" s="9" t="s">
        <v>29</v>
      </c>
      <c r="Q92" s="9" t="s">
        <v>53</v>
      </c>
      <c r="R92" s="9" t="s">
        <v>53</v>
      </c>
      <c r="S92" s="5" t="s">
        <v>31</v>
      </c>
      <c r="T92" s="14"/>
      <c r="U92" s="14"/>
      <c r="V92" s="14"/>
      <c r="W92" s="14"/>
      <c r="X92" s="14"/>
      <c r="Y92" s="14"/>
      <c r="Z92" s="14"/>
    </row>
    <row r="93" ht="20.25" customHeight="1">
      <c r="A93" s="5" t="s">
        <v>478</v>
      </c>
      <c r="B93" s="15" t="s">
        <v>42</v>
      </c>
      <c r="C93" s="7" t="s">
        <v>209</v>
      </c>
      <c r="D93" s="8" t="s">
        <v>409</v>
      </c>
      <c r="E93" s="9" t="s">
        <v>479</v>
      </c>
      <c r="F93" s="7" t="s">
        <v>480</v>
      </c>
      <c r="G93" s="10" t="s">
        <v>53</v>
      </c>
      <c r="H93" s="10" t="s">
        <v>36</v>
      </c>
      <c r="I93" s="11" t="str">
        <f t="shared" si="6"/>
        <v>Sin información</v>
      </c>
      <c r="J93" s="11" t="str">
        <f t="shared" si="7"/>
        <v>Indefinido</v>
      </c>
      <c r="K93" s="11" t="s">
        <v>25</v>
      </c>
      <c r="L93" s="7" t="s">
        <v>67</v>
      </c>
      <c r="M93" s="9" t="s">
        <v>68</v>
      </c>
      <c r="N93" s="12" t="s">
        <v>481</v>
      </c>
      <c r="O93" s="7" t="s">
        <v>29</v>
      </c>
      <c r="P93" s="9" t="s">
        <v>29</v>
      </c>
      <c r="Q93" s="9" t="s">
        <v>53</v>
      </c>
      <c r="R93" s="9" t="s">
        <v>53</v>
      </c>
      <c r="S93" s="5" t="s">
        <v>31</v>
      </c>
      <c r="T93" s="14"/>
      <c r="U93" s="14"/>
      <c r="V93" s="14"/>
      <c r="W93" s="14"/>
      <c r="X93" s="14"/>
      <c r="Y93" s="14"/>
      <c r="Z93" s="14"/>
    </row>
    <row r="94" ht="20.25" customHeight="1">
      <c r="A94" s="5" t="s">
        <v>482</v>
      </c>
      <c r="B94" s="6" t="s">
        <v>483</v>
      </c>
      <c r="C94" s="7" t="s">
        <v>209</v>
      </c>
      <c r="D94" s="8" t="s">
        <v>409</v>
      </c>
      <c r="E94" s="9" t="s">
        <v>484</v>
      </c>
      <c r="F94" s="7" t="s">
        <v>485</v>
      </c>
      <c r="G94" s="10">
        <v>45243.0</v>
      </c>
      <c r="H94" s="10">
        <v>47070.0</v>
      </c>
      <c r="I94" s="11">
        <f t="shared" si="6"/>
        <v>2023</v>
      </c>
      <c r="J94" s="11">
        <f t="shared" si="7"/>
        <v>2028</v>
      </c>
      <c r="K94" s="11" t="s">
        <v>25</v>
      </c>
      <c r="L94" s="7" t="s">
        <v>77</v>
      </c>
      <c r="M94" s="9" t="s">
        <v>486</v>
      </c>
      <c r="N94" s="12" t="s">
        <v>487</v>
      </c>
      <c r="O94" s="7" t="s">
        <v>80</v>
      </c>
      <c r="P94" s="9" t="s">
        <v>488</v>
      </c>
      <c r="Q94" s="9" t="s">
        <v>488</v>
      </c>
      <c r="R94" s="9" t="s">
        <v>489</v>
      </c>
      <c r="S94" s="5" t="s">
        <v>31</v>
      </c>
      <c r="T94" s="14"/>
      <c r="U94" s="14"/>
      <c r="V94" s="14"/>
      <c r="W94" s="14"/>
      <c r="X94" s="14"/>
      <c r="Y94" s="14"/>
      <c r="Z94" s="14"/>
    </row>
    <row r="95" ht="20.25" customHeight="1">
      <c r="A95" s="5" t="s">
        <v>490</v>
      </c>
      <c r="B95" s="6" t="s">
        <v>491</v>
      </c>
      <c r="C95" s="7" t="s">
        <v>209</v>
      </c>
      <c r="D95" s="8" t="s">
        <v>409</v>
      </c>
      <c r="E95" s="9" t="s">
        <v>492</v>
      </c>
      <c r="F95" s="7" t="s">
        <v>493</v>
      </c>
      <c r="G95" s="10">
        <v>40409.0</v>
      </c>
      <c r="H95" s="10" t="s">
        <v>36</v>
      </c>
      <c r="I95" s="11">
        <f t="shared" si="6"/>
        <v>2010</v>
      </c>
      <c r="J95" s="11" t="str">
        <f t="shared" si="7"/>
        <v>Indefinido</v>
      </c>
      <c r="K95" s="11" t="s">
        <v>25</v>
      </c>
      <c r="L95" s="7" t="s">
        <v>46</v>
      </c>
      <c r="M95" s="9" t="s">
        <v>56</v>
      </c>
      <c r="N95" s="12" t="s">
        <v>494</v>
      </c>
      <c r="O95" s="7" t="s">
        <v>29</v>
      </c>
      <c r="P95" s="9" t="s">
        <v>50</v>
      </c>
      <c r="Q95" s="9" t="s">
        <v>50</v>
      </c>
      <c r="R95" s="9" t="s">
        <v>50</v>
      </c>
      <c r="S95" s="5" t="s">
        <v>31</v>
      </c>
      <c r="T95" s="14"/>
      <c r="U95" s="14"/>
      <c r="V95" s="14"/>
      <c r="W95" s="14"/>
      <c r="X95" s="14"/>
      <c r="Y95" s="14"/>
      <c r="Z95" s="14"/>
    </row>
    <row r="96" ht="20.25" customHeight="1">
      <c r="A96" s="5" t="s">
        <v>495</v>
      </c>
      <c r="B96" s="6" t="s">
        <v>496</v>
      </c>
      <c r="C96" s="7" t="s">
        <v>209</v>
      </c>
      <c r="D96" s="8" t="s">
        <v>409</v>
      </c>
      <c r="E96" s="9" t="s">
        <v>497</v>
      </c>
      <c r="F96" s="7" t="s">
        <v>498</v>
      </c>
      <c r="G96" s="10">
        <v>45575.0</v>
      </c>
      <c r="H96" s="10">
        <v>47401.0</v>
      </c>
      <c r="I96" s="11">
        <f t="shared" si="6"/>
        <v>2024</v>
      </c>
      <c r="J96" s="11">
        <f t="shared" si="7"/>
        <v>2029</v>
      </c>
      <c r="K96" s="11" t="s">
        <v>25</v>
      </c>
      <c r="L96" s="7" t="s">
        <v>37</v>
      </c>
      <c r="M96" s="9" t="s">
        <v>27</v>
      </c>
      <c r="N96" s="12" t="s">
        <v>499</v>
      </c>
      <c r="O96" s="7" t="s">
        <v>29</v>
      </c>
      <c r="P96" s="9" t="s">
        <v>29</v>
      </c>
      <c r="Q96" s="9" t="s">
        <v>39</v>
      </c>
      <c r="R96" s="9" t="s">
        <v>40</v>
      </c>
      <c r="S96" s="5" t="s">
        <v>31</v>
      </c>
      <c r="T96" s="14"/>
      <c r="U96" s="14"/>
      <c r="V96" s="14"/>
      <c r="W96" s="14"/>
      <c r="X96" s="14"/>
      <c r="Y96" s="14"/>
      <c r="Z96" s="14"/>
    </row>
    <row r="97" ht="20.25" customHeight="1">
      <c r="A97" s="5" t="s">
        <v>500</v>
      </c>
      <c r="B97" s="15" t="s">
        <v>131</v>
      </c>
      <c r="C97" s="7" t="s">
        <v>209</v>
      </c>
      <c r="D97" s="8" t="s">
        <v>409</v>
      </c>
      <c r="E97" s="9" t="s">
        <v>501</v>
      </c>
      <c r="F97" s="7" t="s">
        <v>502</v>
      </c>
      <c r="G97" s="10">
        <v>45356.0</v>
      </c>
      <c r="H97" s="10">
        <v>47182.0</v>
      </c>
      <c r="I97" s="11">
        <f t="shared" si="6"/>
        <v>2024</v>
      </c>
      <c r="J97" s="11">
        <f t="shared" si="7"/>
        <v>2029</v>
      </c>
      <c r="K97" s="11" t="s">
        <v>25</v>
      </c>
      <c r="L97" s="7" t="s">
        <v>37</v>
      </c>
      <c r="M97" s="9" t="s">
        <v>27</v>
      </c>
      <c r="N97" s="12" t="s">
        <v>503</v>
      </c>
      <c r="O97" s="7" t="s">
        <v>29</v>
      </c>
      <c r="P97" s="9" t="s">
        <v>50</v>
      </c>
      <c r="Q97" s="9" t="s">
        <v>50</v>
      </c>
      <c r="R97" s="9" t="s">
        <v>504</v>
      </c>
      <c r="S97" s="6" t="s">
        <v>31</v>
      </c>
      <c r="T97" s="14"/>
      <c r="U97" s="14"/>
      <c r="V97" s="14"/>
      <c r="W97" s="14"/>
      <c r="X97" s="14"/>
      <c r="Y97" s="14"/>
      <c r="Z97" s="14"/>
    </row>
    <row r="98" ht="20.25" customHeight="1">
      <c r="A98" s="5" t="s">
        <v>505</v>
      </c>
      <c r="B98" s="6" t="s">
        <v>506</v>
      </c>
      <c r="C98" s="7" t="s">
        <v>209</v>
      </c>
      <c r="D98" s="8" t="s">
        <v>409</v>
      </c>
      <c r="E98" s="9" t="s">
        <v>501</v>
      </c>
      <c r="F98" s="7" t="s">
        <v>502</v>
      </c>
      <c r="G98" s="10">
        <v>45840.0</v>
      </c>
      <c r="H98" s="10">
        <v>47666.0</v>
      </c>
      <c r="I98" s="11">
        <f t="shared" si="6"/>
        <v>2025</v>
      </c>
      <c r="J98" s="11">
        <f t="shared" si="7"/>
        <v>2030</v>
      </c>
      <c r="K98" s="11" t="s">
        <v>25</v>
      </c>
      <c r="L98" s="7" t="s">
        <v>37</v>
      </c>
      <c r="M98" s="9" t="s">
        <v>27</v>
      </c>
      <c r="N98" s="12" t="s">
        <v>507</v>
      </c>
      <c r="O98" s="7" t="s">
        <v>29</v>
      </c>
      <c r="P98" s="7" t="s">
        <v>29</v>
      </c>
      <c r="Q98" s="9" t="s">
        <v>50</v>
      </c>
      <c r="R98" s="9" t="s">
        <v>508</v>
      </c>
      <c r="S98" s="6" t="s">
        <v>31</v>
      </c>
      <c r="T98" s="14"/>
      <c r="U98" s="14"/>
      <c r="V98" s="14"/>
      <c r="W98" s="14"/>
      <c r="X98" s="14"/>
      <c r="Y98" s="14"/>
      <c r="Z98" s="14"/>
    </row>
    <row r="99" ht="20.25" customHeight="1">
      <c r="A99" s="5" t="s">
        <v>509</v>
      </c>
      <c r="B99" s="21" t="s">
        <v>510</v>
      </c>
      <c r="C99" s="7" t="s">
        <v>209</v>
      </c>
      <c r="D99" s="8" t="s">
        <v>409</v>
      </c>
      <c r="E99" s="9" t="s">
        <v>511</v>
      </c>
      <c r="F99" s="7" t="s">
        <v>512</v>
      </c>
      <c r="G99" s="10">
        <v>45637.0</v>
      </c>
      <c r="H99" s="10">
        <v>47463.0</v>
      </c>
      <c r="I99" s="11">
        <f t="shared" si="6"/>
        <v>2024</v>
      </c>
      <c r="J99" s="11">
        <f t="shared" si="7"/>
        <v>2029</v>
      </c>
      <c r="K99" s="11" t="s">
        <v>25</v>
      </c>
      <c r="L99" s="7" t="s">
        <v>46</v>
      </c>
      <c r="M99" s="9" t="s">
        <v>56</v>
      </c>
      <c r="N99" s="12" t="s">
        <v>513</v>
      </c>
      <c r="O99" s="7" t="s">
        <v>112</v>
      </c>
      <c r="P99" s="9" t="s">
        <v>278</v>
      </c>
      <c r="Q99" s="9" t="s">
        <v>113</v>
      </c>
      <c r="R99" s="9"/>
      <c r="S99" s="5" t="s">
        <v>31</v>
      </c>
      <c r="T99" s="14"/>
      <c r="U99" s="14"/>
      <c r="V99" s="14"/>
      <c r="W99" s="14"/>
      <c r="X99" s="14"/>
      <c r="Y99" s="14"/>
      <c r="Z99" s="14"/>
    </row>
    <row r="100" ht="20.25" customHeight="1">
      <c r="A100" s="5" t="s">
        <v>514</v>
      </c>
      <c r="B100" s="15" t="s">
        <v>42</v>
      </c>
      <c r="C100" s="7" t="s">
        <v>209</v>
      </c>
      <c r="D100" s="8" t="s">
        <v>409</v>
      </c>
      <c r="E100" s="9" t="s">
        <v>511</v>
      </c>
      <c r="F100" s="7" t="s">
        <v>512</v>
      </c>
      <c r="G100" s="10">
        <v>33457.0</v>
      </c>
      <c r="H100" s="10" t="s">
        <v>36</v>
      </c>
      <c r="I100" s="11">
        <f t="shared" si="6"/>
        <v>1991</v>
      </c>
      <c r="J100" s="11" t="str">
        <f t="shared" si="7"/>
        <v>Indefinido</v>
      </c>
      <c r="K100" s="11" t="s">
        <v>25</v>
      </c>
      <c r="L100" s="7" t="s">
        <v>67</v>
      </c>
      <c r="M100" s="9" t="s">
        <v>68</v>
      </c>
      <c r="N100" s="12" t="s">
        <v>515</v>
      </c>
      <c r="O100" s="7" t="s">
        <v>29</v>
      </c>
      <c r="P100" s="9" t="s">
        <v>29</v>
      </c>
      <c r="Q100" s="9" t="s">
        <v>53</v>
      </c>
      <c r="R100" s="9" t="s">
        <v>53</v>
      </c>
      <c r="S100" s="5" t="s">
        <v>31</v>
      </c>
      <c r="T100" s="14"/>
      <c r="U100" s="14"/>
      <c r="V100" s="14"/>
      <c r="W100" s="14"/>
      <c r="X100" s="14"/>
      <c r="Y100" s="14"/>
      <c r="Z100" s="14"/>
    </row>
    <row r="101" ht="20.25" customHeight="1">
      <c r="A101" s="7" t="s">
        <v>516</v>
      </c>
      <c r="B101" s="5" t="s">
        <v>517</v>
      </c>
      <c r="C101" s="7" t="s">
        <v>209</v>
      </c>
      <c r="D101" s="8" t="s">
        <v>409</v>
      </c>
      <c r="E101" s="9" t="s">
        <v>518</v>
      </c>
      <c r="F101" s="7" t="s">
        <v>519</v>
      </c>
      <c r="G101" s="10">
        <v>38134.0</v>
      </c>
      <c r="H101" s="10" t="s">
        <v>36</v>
      </c>
      <c r="I101" s="11">
        <f t="shared" si="6"/>
        <v>2004</v>
      </c>
      <c r="J101" s="11" t="str">
        <f t="shared" si="7"/>
        <v>Indefinido</v>
      </c>
      <c r="K101" s="11" t="s">
        <v>25</v>
      </c>
      <c r="L101" s="7" t="s">
        <v>46</v>
      </c>
      <c r="M101" s="9" t="s">
        <v>56</v>
      </c>
      <c r="N101" s="12" t="s">
        <v>520</v>
      </c>
      <c r="O101" s="7" t="s">
        <v>29</v>
      </c>
      <c r="P101" s="9" t="s">
        <v>50</v>
      </c>
      <c r="Q101" s="9" t="s">
        <v>53</v>
      </c>
      <c r="R101" s="9" t="s">
        <v>53</v>
      </c>
      <c r="S101" s="5" t="s">
        <v>31</v>
      </c>
      <c r="T101" s="14"/>
      <c r="U101" s="14"/>
      <c r="V101" s="14"/>
      <c r="W101" s="14"/>
      <c r="X101" s="14"/>
      <c r="Y101" s="14"/>
      <c r="Z101" s="14"/>
    </row>
    <row r="102" ht="20.25" customHeight="1">
      <c r="A102" s="16" t="s">
        <v>521</v>
      </c>
      <c r="B102" s="5" t="s">
        <v>522</v>
      </c>
      <c r="C102" s="7" t="s">
        <v>209</v>
      </c>
      <c r="D102" s="8" t="s">
        <v>409</v>
      </c>
      <c r="E102" s="9" t="s">
        <v>523</v>
      </c>
      <c r="F102" s="7" t="s">
        <v>524</v>
      </c>
      <c r="G102" s="10">
        <v>45737.0</v>
      </c>
      <c r="H102" s="10">
        <v>47563.0</v>
      </c>
      <c r="I102" s="11">
        <f t="shared" si="6"/>
        <v>2025</v>
      </c>
      <c r="J102" s="11">
        <f t="shared" si="7"/>
        <v>2030</v>
      </c>
      <c r="K102" s="11" t="s">
        <v>25</v>
      </c>
      <c r="L102" s="7" t="s">
        <v>26</v>
      </c>
      <c r="M102" s="9" t="s">
        <v>27</v>
      </c>
      <c r="N102" s="12" t="s">
        <v>525</v>
      </c>
      <c r="O102" s="7" t="s">
        <v>29</v>
      </c>
      <c r="P102" s="9" t="s">
        <v>29</v>
      </c>
      <c r="Q102" s="9" t="s">
        <v>39</v>
      </c>
      <c r="R102" s="9" t="s">
        <v>40</v>
      </c>
      <c r="S102" s="16" t="s">
        <v>31</v>
      </c>
      <c r="T102" s="14"/>
      <c r="U102" s="14"/>
      <c r="V102" s="14"/>
      <c r="W102" s="14"/>
      <c r="X102" s="14"/>
      <c r="Y102" s="14"/>
      <c r="Z102" s="14"/>
    </row>
    <row r="103" ht="20.25" customHeight="1">
      <c r="A103" s="5" t="s">
        <v>526</v>
      </c>
      <c r="B103" s="15" t="s">
        <v>131</v>
      </c>
      <c r="C103" s="7" t="s">
        <v>209</v>
      </c>
      <c r="D103" s="8" t="s">
        <v>409</v>
      </c>
      <c r="E103" s="9" t="s">
        <v>527</v>
      </c>
      <c r="F103" s="7" t="s">
        <v>528</v>
      </c>
      <c r="G103" s="10">
        <v>45338.0</v>
      </c>
      <c r="H103" s="10">
        <v>47165.0</v>
      </c>
      <c r="I103" s="11">
        <f t="shared" si="6"/>
        <v>2024</v>
      </c>
      <c r="J103" s="11">
        <f t="shared" si="7"/>
        <v>2029</v>
      </c>
      <c r="K103" s="11" t="s">
        <v>25</v>
      </c>
      <c r="L103" s="7" t="s">
        <v>37</v>
      </c>
      <c r="M103" s="9" t="s">
        <v>27</v>
      </c>
      <c r="N103" s="12" t="s">
        <v>529</v>
      </c>
      <c r="O103" s="7" t="s">
        <v>29</v>
      </c>
      <c r="P103" s="9" t="s">
        <v>29</v>
      </c>
      <c r="Q103" s="9" t="s">
        <v>39</v>
      </c>
      <c r="R103" s="9" t="s">
        <v>40</v>
      </c>
      <c r="S103" s="6" t="s">
        <v>31</v>
      </c>
      <c r="T103" s="14"/>
      <c r="U103" s="14"/>
      <c r="V103" s="14"/>
      <c r="W103" s="14"/>
      <c r="X103" s="14"/>
      <c r="Y103" s="14"/>
      <c r="Z103" s="14"/>
    </row>
    <row r="104" ht="20.25" customHeight="1">
      <c r="A104" s="5" t="s">
        <v>530</v>
      </c>
      <c r="B104" s="5" t="s">
        <v>531</v>
      </c>
      <c r="C104" s="7" t="s">
        <v>209</v>
      </c>
      <c r="D104" s="8" t="s">
        <v>409</v>
      </c>
      <c r="E104" s="9" t="s">
        <v>532</v>
      </c>
      <c r="F104" s="7" t="s">
        <v>533</v>
      </c>
      <c r="G104" s="10">
        <v>44700.0</v>
      </c>
      <c r="H104" s="10">
        <v>46526.0</v>
      </c>
      <c r="I104" s="11">
        <f t="shared" si="6"/>
        <v>2022</v>
      </c>
      <c r="J104" s="11">
        <f t="shared" si="7"/>
        <v>2027</v>
      </c>
      <c r="K104" s="11" t="s">
        <v>25</v>
      </c>
      <c r="L104" s="7" t="s">
        <v>46</v>
      </c>
      <c r="M104" s="9" t="s">
        <v>56</v>
      </c>
      <c r="N104" s="12" t="s">
        <v>277</v>
      </c>
      <c r="O104" s="7" t="s">
        <v>112</v>
      </c>
      <c r="P104" s="9" t="s">
        <v>278</v>
      </c>
      <c r="Q104" s="9" t="s">
        <v>113</v>
      </c>
      <c r="R104" s="9" t="s">
        <v>279</v>
      </c>
      <c r="S104" s="5" t="s">
        <v>31</v>
      </c>
      <c r="T104" s="14"/>
      <c r="U104" s="14"/>
      <c r="V104" s="14"/>
      <c r="W104" s="14"/>
      <c r="X104" s="14"/>
      <c r="Y104" s="14"/>
      <c r="Z104" s="14"/>
    </row>
    <row r="105" ht="20.25" customHeight="1">
      <c r="A105" s="5" t="s">
        <v>534</v>
      </c>
      <c r="B105" s="5" t="s">
        <v>535</v>
      </c>
      <c r="C105" s="7" t="s">
        <v>209</v>
      </c>
      <c r="D105" s="8" t="s">
        <v>409</v>
      </c>
      <c r="E105" s="9" t="s">
        <v>532</v>
      </c>
      <c r="F105" s="7" t="s">
        <v>533</v>
      </c>
      <c r="G105" s="10">
        <v>44775.0</v>
      </c>
      <c r="H105" s="10">
        <v>46601.0</v>
      </c>
      <c r="I105" s="11">
        <f t="shared" si="6"/>
        <v>2022</v>
      </c>
      <c r="J105" s="11">
        <f t="shared" si="7"/>
        <v>2027</v>
      </c>
      <c r="K105" s="11" t="s">
        <v>25</v>
      </c>
      <c r="L105" s="7" t="s">
        <v>328</v>
      </c>
      <c r="M105" s="9" t="s">
        <v>536</v>
      </c>
      <c r="N105" s="12" t="s">
        <v>277</v>
      </c>
      <c r="O105" s="7" t="s">
        <v>80</v>
      </c>
      <c r="P105" s="9" t="s">
        <v>278</v>
      </c>
      <c r="Q105" s="9" t="s">
        <v>113</v>
      </c>
      <c r="R105" s="9" t="s">
        <v>279</v>
      </c>
      <c r="S105" s="5" t="s">
        <v>31</v>
      </c>
      <c r="T105" s="14"/>
      <c r="U105" s="14"/>
      <c r="V105" s="14"/>
      <c r="W105" s="14"/>
      <c r="X105" s="14"/>
      <c r="Y105" s="14"/>
      <c r="Z105" s="14"/>
    </row>
    <row r="106" ht="20.25" customHeight="1">
      <c r="A106" s="5" t="s">
        <v>537</v>
      </c>
      <c r="B106" s="15" t="s">
        <v>42</v>
      </c>
      <c r="C106" s="7" t="s">
        <v>209</v>
      </c>
      <c r="D106" s="8" t="s">
        <v>409</v>
      </c>
      <c r="E106" s="9" t="s">
        <v>538</v>
      </c>
      <c r="F106" s="7" t="s">
        <v>539</v>
      </c>
      <c r="G106" s="10">
        <v>39246.0</v>
      </c>
      <c r="H106" s="10" t="s">
        <v>36</v>
      </c>
      <c r="I106" s="11">
        <f t="shared" si="6"/>
        <v>2007</v>
      </c>
      <c r="J106" s="11" t="str">
        <f t="shared" si="7"/>
        <v>Indefinido</v>
      </c>
      <c r="K106" s="11" t="s">
        <v>25</v>
      </c>
      <c r="L106" s="7" t="s">
        <v>67</v>
      </c>
      <c r="M106" s="9" t="s">
        <v>68</v>
      </c>
      <c r="N106" s="12" t="s">
        <v>540</v>
      </c>
      <c r="O106" s="7" t="s">
        <v>29</v>
      </c>
      <c r="P106" s="9" t="s">
        <v>29</v>
      </c>
      <c r="Q106" s="9" t="s">
        <v>53</v>
      </c>
      <c r="R106" s="9" t="s">
        <v>53</v>
      </c>
      <c r="S106" s="5" t="s">
        <v>31</v>
      </c>
      <c r="T106" s="14"/>
      <c r="U106" s="14"/>
      <c r="V106" s="14"/>
      <c r="W106" s="14"/>
      <c r="X106" s="14"/>
      <c r="Y106" s="14"/>
      <c r="Z106" s="14"/>
    </row>
    <row r="107" ht="20.25" customHeight="1">
      <c r="A107" s="5" t="s">
        <v>541</v>
      </c>
      <c r="B107" s="5" t="s">
        <v>542</v>
      </c>
      <c r="C107" s="7" t="s">
        <v>209</v>
      </c>
      <c r="D107" s="8" t="s">
        <v>409</v>
      </c>
      <c r="E107" s="9" t="s">
        <v>543</v>
      </c>
      <c r="F107" s="7" t="s">
        <v>544</v>
      </c>
      <c r="G107" s="10">
        <v>44425.0</v>
      </c>
      <c r="H107" s="10">
        <v>46251.0</v>
      </c>
      <c r="I107" s="11">
        <f t="shared" si="6"/>
        <v>2021</v>
      </c>
      <c r="J107" s="11">
        <f t="shared" si="7"/>
        <v>2026</v>
      </c>
      <c r="K107" s="11" t="s">
        <v>25</v>
      </c>
      <c r="L107" s="7" t="s">
        <v>67</v>
      </c>
      <c r="M107" s="9" t="s">
        <v>68</v>
      </c>
      <c r="N107" s="12" t="s">
        <v>545</v>
      </c>
      <c r="O107" s="7" t="s">
        <v>29</v>
      </c>
      <c r="P107" s="9" t="s">
        <v>29</v>
      </c>
      <c r="Q107" s="9" t="s">
        <v>53</v>
      </c>
      <c r="R107" s="9" t="s">
        <v>53</v>
      </c>
      <c r="S107" s="5" t="s">
        <v>31</v>
      </c>
      <c r="T107" s="14"/>
      <c r="U107" s="14"/>
      <c r="V107" s="14"/>
      <c r="W107" s="14"/>
      <c r="X107" s="14"/>
      <c r="Y107" s="14"/>
      <c r="Z107" s="14"/>
    </row>
    <row r="108" ht="20.25" customHeight="1">
      <c r="A108" s="5" t="s">
        <v>546</v>
      </c>
      <c r="B108" s="6" t="s">
        <v>547</v>
      </c>
      <c r="C108" s="7" t="s">
        <v>209</v>
      </c>
      <c r="D108" s="8" t="s">
        <v>409</v>
      </c>
      <c r="E108" s="9" t="s">
        <v>548</v>
      </c>
      <c r="F108" s="7" t="s">
        <v>549</v>
      </c>
      <c r="G108" s="10">
        <v>39658.0</v>
      </c>
      <c r="H108" s="10" t="s">
        <v>36</v>
      </c>
      <c r="I108" s="11">
        <f t="shared" si="6"/>
        <v>2008</v>
      </c>
      <c r="J108" s="11" t="str">
        <f t="shared" si="7"/>
        <v>Indefinido</v>
      </c>
      <c r="K108" s="11" t="s">
        <v>25</v>
      </c>
      <c r="L108" s="7" t="s">
        <v>67</v>
      </c>
      <c r="M108" s="9" t="s">
        <v>68</v>
      </c>
      <c r="N108" s="12" t="s">
        <v>550</v>
      </c>
      <c r="O108" s="7" t="s">
        <v>29</v>
      </c>
      <c r="P108" s="9" t="s">
        <v>29</v>
      </c>
      <c r="Q108" s="9" t="s">
        <v>63</v>
      </c>
      <c r="R108" s="9" t="s">
        <v>63</v>
      </c>
      <c r="S108" s="5" t="s">
        <v>31</v>
      </c>
      <c r="T108" s="14"/>
      <c r="U108" s="14"/>
      <c r="V108" s="14"/>
      <c r="W108" s="14"/>
      <c r="X108" s="14"/>
      <c r="Y108" s="14"/>
      <c r="Z108" s="14"/>
    </row>
    <row r="109" ht="20.25" customHeight="1">
      <c r="A109" s="5" t="s">
        <v>551</v>
      </c>
      <c r="B109" s="15" t="s">
        <v>42</v>
      </c>
      <c r="C109" s="7" t="s">
        <v>552</v>
      </c>
      <c r="D109" s="8" t="s">
        <v>553</v>
      </c>
      <c r="E109" s="9" t="s">
        <v>554</v>
      </c>
      <c r="F109" s="7" t="s">
        <v>555</v>
      </c>
      <c r="G109" s="10" t="s">
        <v>53</v>
      </c>
      <c r="H109" s="10" t="s">
        <v>36</v>
      </c>
      <c r="I109" s="11" t="str">
        <f t="shared" si="6"/>
        <v>Sin información</v>
      </c>
      <c r="J109" s="11" t="str">
        <f t="shared" si="7"/>
        <v>Indefinido</v>
      </c>
      <c r="K109" s="11" t="s">
        <v>25</v>
      </c>
      <c r="L109" s="7" t="s">
        <v>46</v>
      </c>
      <c r="M109" s="9" t="s">
        <v>56</v>
      </c>
      <c r="N109" s="12" t="s">
        <v>556</v>
      </c>
      <c r="O109" s="7" t="s">
        <v>49</v>
      </c>
      <c r="P109" s="9" t="s">
        <v>63</v>
      </c>
      <c r="Q109" s="9" t="s">
        <v>53</v>
      </c>
      <c r="R109" s="9" t="s">
        <v>53</v>
      </c>
      <c r="S109" s="5" t="s">
        <v>31</v>
      </c>
      <c r="T109" s="14"/>
      <c r="U109" s="14"/>
      <c r="V109" s="14"/>
      <c r="W109" s="14"/>
      <c r="X109" s="14"/>
      <c r="Y109" s="14"/>
      <c r="Z109" s="14"/>
    </row>
    <row r="110" ht="20.25" customHeight="1">
      <c r="A110" s="5" t="s">
        <v>557</v>
      </c>
      <c r="B110" s="15" t="s">
        <v>42</v>
      </c>
      <c r="C110" s="7" t="s">
        <v>552</v>
      </c>
      <c r="D110" s="8" t="s">
        <v>553</v>
      </c>
      <c r="E110" s="9" t="s">
        <v>558</v>
      </c>
      <c r="F110" s="7" t="s">
        <v>559</v>
      </c>
      <c r="G110" s="10">
        <v>37476.0</v>
      </c>
      <c r="H110" s="10" t="s">
        <v>36</v>
      </c>
      <c r="I110" s="11">
        <f t="shared" si="6"/>
        <v>2002</v>
      </c>
      <c r="J110" s="11" t="str">
        <f t="shared" si="7"/>
        <v>Indefinido</v>
      </c>
      <c r="K110" s="11" t="s">
        <v>25</v>
      </c>
      <c r="L110" s="7" t="s">
        <v>67</v>
      </c>
      <c r="M110" s="9" t="s">
        <v>68</v>
      </c>
      <c r="N110" s="12" t="s">
        <v>174</v>
      </c>
      <c r="O110" s="7" t="s">
        <v>29</v>
      </c>
      <c r="P110" s="9" t="s">
        <v>29</v>
      </c>
      <c r="Q110" s="9" t="s">
        <v>53</v>
      </c>
      <c r="R110" s="9" t="s">
        <v>53</v>
      </c>
      <c r="S110" s="5" t="s">
        <v>31</v>
      </c>
      <c r="T110" s="14"/>
      <c r="U110" s="14"/>
      <c r="V110" s="14"/>
      <c r="W110" s="14"/>
      <c r="X110" s="14"/>
      <c r="Y110" s="14"/>
      <c r="Z110" s="14"/>
    </row>
    <row r="111" ht="20.25" customHeight="1">
      <c r="A111" s="5" t="s">
        <v>560</v>
      </c>
      <c r="B111" s="6" t="s">
        <v>561</v>
      </c>
      <c r="C111" s="7" t="s">
        <v>552</v>
      </c>
      <c r="D111" s="8" t="s">
        <v>553</v>
      </c>
      <c r="E111" s="9" t="s">
        <v>562</v>
      </c>
      <c r="F111" s="7" t="s">
        <v>563</v>
      </c>
      <c r="G111" s="10">
        <v>43026.0</v>
      </c>
      <c r="H111" s="10" t="s">
        <v>36</v>
      </c>
      <c r="I111" s="11">
        <f t="shared" si="6"/>
        <v>2017</v>
      </c>
      <c r="J111" s="11" t="str">
        <f t="shared" si="7"/>
        <v>Indefinido</v>
      </c>
      <c r="K111" s="11" t="s">
        <v>25</v>
      </c>
      <c r="L111" s="7" t="s">
        <v>67</v>
      </c>
      <c r="M111" s="9" t="s">
        <v>68</v>
      </c>
      <c r="N111" s="12" t="s">
        <v>564</v>
      </c>
      <c r="O111" s="7" t="s">
        <v>29</v>
      </c>
      <c r="P111" s="9" t="s">
        <v>29</v>
      </c>
      <c r="Q111" s="9" t="s">
        <v>488</v>
      </c>
      <c r="R111" s="9" t="s">
        <v>565</v>
      </c>
      <c r="S111" s="5" t="s">
        <v>31</v>
      </c>
      <c r="T111" s="14"/>
      <c r="U111" s="14"/>
      <c r="V111" s="14"/>
      <c r="W111" s="14"/>
      <c r="X111" s="14"/>
      <c r="Y111" s="14"/>
      <c r="Z111" s="14"/>
    </row>
    <row r="112" ht="20.25" customHeight="1">
      <c r="A112" s="5" t="s">
        <v>566</v>
      </c>
      <c r="B112" s="15" t="s">
        <v>42</v>
      </c>
      <c r="C112" s="7" t="s">
        <v>552</v>
      </c>
      <c r="D112" s="8" t="s">
        <v>553</v>
      </c>
      <c r="E112" s="9" t="s">
        <v>567</v>
      </c>
      <c r="F112" s="7" t="s">
        <v>568</v>
      </c>
      <c r="G112" s="10">
        <v>44223.0</v>
      </c>
      <c r="H112" s="10">
        <v>46049.0</v>
      </c>
      <c r="I112" s="11">
        <f t="shared" si="6"/>
        <v>2021</v>
      </c>
      <c r="J112" s="11">
        <f t="shared" si="7"/>
        <v>2026</v>
      </c>
      <c r="K112" s="11" t="s">
        <v>569</v>
      </c>
      <c r="L112" s="7" t="s">
        <v>37</v>
      </c>
      <c r="M112" s="9" t="s">
        <v>101</v>
      </c>
      <c r="N112" s="12" t="s">
        <v>570</v>
      </c>
      <c r="O112" s="7" t="s">
        <v>103</v>
      </c>
      <c r="P112" s="9" t="s">
        <v>29</v>
      </c>
      <c r="Q112" s="9" t="s">
        <v>39</v>
      </c>
      <c r="R112" s="9" t="s">
        <v>40</v>
      </c>
      <c r="S112" s="5" t="s">
        <v>31</v>
      </c>
      <c r="T112" s="14"/>
      <c r="U112" s="14"/>
      <c r="V112" s="14"/>
      <c r="W112" s="14"/>
      <c r="X112" s="14"/>
      <c r="Y112" s="14"/>
      <c r="Z112" s="14"/>
    </row>
    <row r="113" ht="20.25" customHeight="1">
      <c r="A113" s="5" t="s">
        <v>571</v>
      </c>
      <c r="B113" s="15" t="s">
        <v>42</v>
      </c>
      <c r="C113" s="7" t="s">
        <v>572</v>
      </c>
      <c r="D113" s="8" t="s">
        <v>573</v>
      </c>
      <c r="E113" s="9" t="s">
        <v>574</v>
      </c>
      <c r="F113" s="7" t="s">
        <v>575</v>
      </c>
      <c r="G113" s="10">
        <v>34849.0</v>
      </c>
      <c r="H113" s="10" t="s">
        <v>36</v>
      </c>
      <c r="I113" s="11">
        <f t="shared" si="6"/>
        <v>1995</v>
      </c>
      <c r="J113" s="11" t="str">
        <f t="shared" si="7"/>
        <v>Indefinido</v>
      </c>
      <c r="K113" s="11" t="s">
        <v>25</v>
      </c>
      <c r="L113" s="7" t="s">
        <v>67</v>
      </c>
      <c r="M113" s="9" t="s">
        <v>68</v>
      </c>
      <c r="N113" s="12" t="s">
        <v>576</v>
      </c>
      <c r="O113" s="7" t="s">
        <v>29</v>
      </c>
      <c r="P113" s="9" t="s">
        <v>29</v>
      </c>
      <c r="Q113" s="9" t="s">
        <v>53</v>
      </c>
      <c r="R113" s="9" t="s">
        <v>53</v>
      </c>
      <c r="S113" s="5" t="s">
        <v>31</v>
      </c>
      <c r="T113" s="14"/>
      <c r="U113" s="14"/>
      <c r="V113" s="14"/>
      <c r="W113" s="14"/>
      <c r="X113" s="14"/>
      <c r="Y113" s="14"/>
      <c r="Z113" s="14"/>
    </row>
    <row r="114" ht="20.25" customHeight="1">
      <c r="A114" s="6" t="s">
        <v>577</v>
      </c>
      <c r="B114" s="5" t="s">
        <v>578</v>
      </c>
      <c r="C114" s="7" t="s">
        <v>572</v>
      </c>
      <c r="D114" s="8" t="s">
        <v>573</v>
      </c>
      <c r="E114" s="9" t="s">
        <v>579</v>
      </c>
      <c r="F114" s="7" t="s">
        <v>580</v>
      </c>
      <c r="G114" s="10">
        <v>45726.0</v>
      </c>
      <c r="H114" s="10">
        <v>47552.0</v>
      </c>
      <c r="I114" s="11">
        <f t="shared" si="6"/>
        <v>2025</v>
      </c>
      <c r="J114" s="11">
        <v>2030.0</v>
      </c>
      <c r="K114" s="11" t="s">
        <v>25</v>
      </c>
      <c r="L114" s="7" t="s">
        <v>46</v>
      </c>
      <c r="M114" s="9" t="s">
        <v>56</v>
      </c>
      <c r="N114" s="12" t="s">
        <v>581</v>
      </c>
      <c r="O114" s="7" t="s">
        <v>29</v>
      </c>
      <c r="P114" s="9" t="s">
        <v>145</v>
      </c>
      <c r="Q114" s="9" t="s">
        <v>145</v>
      </c>
      <c r="R114" s="9" t="s">
        <v>582</v>
      </c>
      <c r="S114" s="5" t="s">
        <v>31</v>
      </c>
      <c r="T114" s="14"/>
      <c r="U114" s="14"/>
      <c r="V114" s="14"/>
      <c r="W114" s="14"/>
      <c r="X114" s="14"/>
      <c r="Y114" s="14"/>
      <c r="Z114" s="14"/>
    </row>
    <row r="115" ht="20.25" customHeight="1">
      <c r="A115" s="6" t="s">
        <v>583</v>
      </c>
      <c r="B115" s="15" t="s">
        <v>131</v>
      </c>
      <c r="C115" s="7" t="s">
        <v>572</v>
      </c>
      <c r="D115" s="8" t="s">
        <v>573</v>
      </c>
      <c r="E115" s="9" t="s">
        <v>584</v>
      </c>
      <c r="F115" s="7" t="s">
        <v>585</v>
      </c>
      <c r="G115" s="10">
        <v>45785.0</v>
      </c>
      <c r="H115" s="10">
        <v>48707.0</v>
      </c>
      <c r="I115" s="11">
        <f t="shared" si="6"/>
        <v>2025</v>
      </c>
      <c r="J115" s="11">
        <v>2033.0</v>
      </c>
      <c r="K115" s="11" t="s">
        <v>25</v>
      </c>
      <c r="L115" s="7" t="s">
        <v>67</v>
      </c>
      <c r="M115" s="9" t="s">
        <v>68</v>
      </c>
      <c r="N115" s="12" t="s">
        <v>586</v>
      </c>
      <c r="O115" s="7" t="s">
        <v>29</v>
      </c>
      <c r="P115" s="9" t="s">
        <v>29</v>
      </c>
      <c r="Q115" s="9" t="s">
        <v>63</v>
      </c>
      <c r="R115" s="9" t="s">
        <v>63</v>
      </c>
      <c r="S115" s="5" t="s">
        <v>31</v>
      </c>
      <c r="T115" s="14"/>
      <c r="U115" s="14"/>
      <c r="V115" s="14"/>
      <c r="W115" s="14"/>
      <c r="X115" s="14"/>
      <c r="Y115" s="14"/>
      <c r="Z115" s="14"/>
    </row>
    <row r="116" ht="20.25" customHeight="1">
      <c r="A116" s="6" t="s">
        <v>587</v>
      </c>
      <c r="B116" s="5" t="s">
        <v>588</v>
      </c>
      <c r="C116" s="7" t="s">
        <v>572</v>
      </c>
      <c r="D116" s="8" t="s">
        <v>573</v>
      </c>
      <c r="E116" s="9" t="s">
        <v>589</v>
      </c>
      <c r="F116" s="7" t="s">
        <v>590</v>
      </c>
      <c r="G116" s="10">
        <v>45821.0</v>
      </c>
      <c r="H116" s="10">
        <v>47647.0</v>
      </c>
      <c r="I116" s="11">
        <f t="shared" si="6"/>
        <v>2025</v>
      </c>
      <c r="J116" s="11">
        <v>2030.0</v>
      </c>
      <c r="K116" s="11" t="s">
        <v>25</v>
      </c>
      <c r="L116" s="7" t="s">
        <v>67</v>
      </c>
      <c r="M116" s="9" t="s">
        <v>68</v>
      </c>
      <c r="N116" s="12" t="s">
        <v>591</v>
      </c>
      <c r="O116" s="7" t="s">
        <v>29</v>
      </c>
      <c r="P116" s="9" t="s">
        <v>29</v>
      </c>
      <c r="Q116" s="9" t="s">
        <v>214</v>
      </c>
      <c r="R116" s="9" t="s">
        <v>214</v>
      </c>
      <c r="S116" s="5" t="s">
        <v>31</v>
      </c>
      <c r="T116" s="14"/>
      <c r="U116" s="14"/>
      <c r="V116" s="14"/>
      <c r="W116" s="14"/>
      <c r="X116" s="14"/>
      <c r="Y116" s="14"/>
      <c r="Z116" s="14"/>
    </row>
    <row r="117" ht="20.25" customHeight="1">
      <c r="A117" s="5" t="s">
        <v>592</v>
      </c>
      <c r="B117" s="15" t="s">
        <v>42</v>
      </c>
      <c r="C117" s="7" t="s">
        <v>572</v>
      </c>
      <c r="D117" s="8" t="s">
        <v>573</v>
      </c>
      <c r="E117" s="9" t="s">
        <v>593</v>
      </c>
      <c r="F117" s="7" t="s">
        <v>594</v>
      </c>
      <c r="G117" s="10">
        <v>36873.0</v>
      </c>
      <c r="H117" s="10" t="s">
        <v>36</v>
      </c>
      <c r="I117" s="11">
        <f t="shared" si="6"/>
        <v>2000</v>
      </c>
      <c r="J117" s="11" t="str">
        <f t="shared" ref="J117:J316" si="8">IF($H117="Indefinido","Indefinido",IF($H117="Mientras exista financiamiento DAAD","Mientras exista financiamiento DAAD",IF($H117="Sin información","Sin información",IF($H117="Vencido","Vencido",IF($H117="","",YEAR($H117))))))</f>
        <v>Indefinido</v>
      </c>
      <c r="K117" s="11" t="s">
        <v>25</v>
      </c>
      <c r="L117" s="7" t="s">
        <v>46</v>
      </c>
      <c r="M117" s="9" t="s">
        <v>56</v>
      </c>
      <c r="N117" s="12" t="s">
        <v>595</v>
      </c>
      <c r="O117" s="7" t="s">
        <v>29</v>
      </c>
      <c r="P117" s="9" t="s">
        <v>263</v>
      </c>
      <c r="Q117" s="9" t="s">
        <v>263</v>
      </c>
      <c r="R117" s="9" t="s">
        <v>263</v>
      </c>
      <c r="S117" s="5" t="s">
        <v>31</v>
      </c>
      <c r="T117" s="14"/>
      <c r="U117" s="14"/>
      <c r="V117" s="14"/>
      <c r="W117" s="14"/>
      <c r="X117" s="14"/>
      <c r="Y117" s="14"/>
      <c r="Z117" s="14"/>
    </row>
    <row r="118" ht="20.25" customHeight="1">
      <c r="A118" s="5" t="s">
        <v>596</v>
      </c>
      <c r="B118" s="15" t="s">
        <v>42</v>
      </c>
      <c r="C118" s="7" t="s">
        <v>209</v>
      </c>
      <c r="D118" s="8" t="s">
        <v>597</v>
      </c>
      <c r="E118" s="9" t="s">
        <v>598</v>
      </c>
      <c r="F118" s="7" t="s">
        <v>599</v>
      </c>
      <c r="G118" s="10">
        <v>35271.0</v>
      </c>
      <c r="H118" s="10" t="s">
        <v>36</v>
      </c>
      <c r="I118" s="11">
        <f t="shared" si="6"/>
        <v>1996</v>
      </c>
      <c r="J118" s="11" t="str">
        <f t="shared" si="8"/>
        <v>Indefinido</v>
      </c>
      <c r="K118" s="11" t="s">
        <v>25</v>
      </c>
      <c r="L118" s="7" t="s">
        <v>67</v>
      </c>
      <c r="M118" s="9" t="s">
        <v>68</v>
      </c>
      <c r="N118" s="12" t="s">
        <v>600</v>
      </c>
      <c r="O118" s="7" t="s">
        <v>29</v>
      </c>
      <c r="P118" s="9" t="s">
        <v>29</v>
      </c>
      <c r="Q118" s="9" t="s">
        <v>63</v>
      </c>
      <c r="R118" s="9" t="s">
        <v>63</v>
      </c>
      <c r="S118" s="5" t="s">
        <v>31</v>
      </c>
      <c r="T118" s="14"/>
      <c r="U118" s="14"/>
      <c r="V118" s="14"/>
      <c r="W118" s="14"/>
      <c r="X118" s="14"/>
      <c r="Y118" s="14"/>
      <c r="Z118" s="14"/>
    </row>
    <row r="119" ht="20.25" customHeight="1">
      <c r="A119" s="5" t="s">
        <v>601</v>
      </c>
      <c r="B119" s="15" t="s">
        <v>30</v>
      </c>
      <c r="C119" s="7" t="s">
        <v>209</v>
      </c>
      <c r="D119" s="8" t="s">
        <v>597</v>
      </c>
      <c r="E119" s="9" t="s">
        <v>602</v>
      </c>
      <c r="F119" s="7" t="s">
        <v>603</v>
      </c>
      <c r="G119" s="10">
        <v>43321.0</v>
      </c>
      <c r="H119" s="10">
        <v>46974.0</v>
      </c>
      <c r="I119" s="11">
        <f t="shared" si="6"/>
        <v>2018</v>
      </c>
      <c r="J119" s="11">
        <f t="shared" si="8"/>
        <v>2028</v>
      </c>
      <c r="K119" s="11" t="s">
        <v>25</v>
      </c>
      <c r="L119" s="7" t="s">
        <v>46</v>
      </c>
      <c r="M119" s="9" t="s">
        <v>56</v>
      </c>
      <c r="N119" s="12" t="s">
        <v>604</v>
      </c>
      <c r="O119" s="7" t="s">
        <v>29</v>
      </c>
      <c r="P119" s="9" t="s">
        <v>234</v>
      </c>
      <c r="Q119" s="9" t="s">
        <v>53</v>
      </c>
      <c r="R119" s="9" t="s">
        <v>53</v>
      </c>
      <c r="S119" s="6" t="s">
        <v>31</v>
      </c>
      <c r="T119" s="14"/>
      <c r="U119" s="14"/>
      <c r="V119" s="14"/>
      <c r="W119" s="14"/>
      <c r="X119" s="14"/>
      <c r="Y119" s="14"/>
      <c r="Z119" s="14"/>
    </row>
    <row r="120" ht="20.25" customHeight="1">
      <c r="A120" s="5" t="s">
        <v>605</v>
      </c>
      <c r="B120" s="6" t="s">
        <v>606</v>
      </c>
      <c r="C120" s="7" t="s">
        <v>209</v>
      </c>
      <c r="D120" s="8" t="s">
        <v>597</v>
      </c>
      <c r="E120" s="9" t="s">
        <v>607</v>
      </c>
      <c r="F120" s="7" t="s">
        <v>608</v>
      </c>
      <c r="G120" s="10">
        <v>40294.0</v>
      </c>
      <c r="H120" s="10" t="s">
        <v>36</v>
      </c>
      <c r="I120" s="11">
        <f t="shared" si="6"/>
        <v>2010</v>
      </c>
      <c r="J120" s="11" t="str">
        <f t="shared" si="8"/>
        <v>Indefinido</v>
      </c>
      <c r="K120" s="11" t="s">
        <v>25</v>
      </c>
      <c r="L120" s="7" t="s">
        <v>46</v>
      </c>
      <c r="M120" s="9" t="s">
        <v>183</v>
      </c>
      <c r="N120" s="12" t="s">
        <v>609</v>
      </c>
      <c r="O120" s="7" t="s">
        <v>80</v>
      </c>
      <c r="P120" s="9" t="s">
        <v>63</v>
      </c>
      <c r="Q120" s="9" t="s">
        <v>63</v>
      </c>
      <c r="R120" s="9" t="s">
        <v>63</v>
      </c>
      <c r="S120" s="5" t="s">
        <v>31</v>
      </c>
      <c r="T120" s="14"/>
      <c r="U120" s="14"/>
      <c r="V120" s="14"/>
      <c r="W120" s="14"/>
      <c r="X120" s="14"/>
      <c r="Y120" s="14"/>
      <c r="Z120" s="14"/>
    </row>
    <row r="121" ht="20.25" customHeight="1">
      <c r="A121" s="5" t="s">
        <v>610</v>
      </c>
      <c r="B121" s="15" t="s">
        <v>42</v>
      </c>
      <c r="C121" s="7" t="s">
        <v>209</v>
      </c>
      <c r="D121" s="8" t="s">
        <v>597</v>
      </c>
      <c r="E121" s="9" t="s">
        <v>607</v>
      </c>
      <c r="F121" s="7" t="s">
        <v>608</v>
      </c>
      <c r="G121" s="10" t="s">
        <v>53</v>
      </c>
      <c r="H121" s="10" t="s">
        <v>36</v>
      </c>
      <c r="I121" s="11" t="str">
        <f t="shared" si="6"/>
        <v>Sin información</v>
      </c>
      <c r="J121" s="11" t="str">
        <f t="shared" si="8"/>
        <v>Indefinido</v>
      </c>
      <c r="K121" s="11" t="s">
        <v>25</v>
      </c>
      <c r="L121" s="7" t="s">
        <v>67</v>
      </c>
      <c r="M121" s="9" t="s">
        <v>68</v>
      </c>
      <c r="N121" s="12" t="s">
        <v>481</v>
      </c>
      <c r="O121" s="7" t="s">
        <v>29</v>
      </c>
      <c r="P121" s="9" t="s">
        <v>29</v>
      </c>
      <c r="Q121" s="9" t="s">
        <v>53</v>
      </c>
      <c r="R121" s="9" t="s">
        <v>53</v>
      </c>
      <c r="S121" s="5" t="s">
        <v>31</v>
      </c>
      <c r="T121" s="14"/>
      <c r="U121" s="14"/>
      <c r="V121" s="14"/>
      <c r="W121" s="14"/>
      <c r="X121" s="14"/>
      <c r="Y121" s="14"/>
      <c r="Z121" s="14"/>
    </row>
    <row r="122" ht="20.25" customHeight="1">
      <c r="A122" s="5" t="s">
        <v>611</v>
      </c>
      <c r="B122" s="15" t="s">
        <v>42</v>
      </c>
      <c r="C122" s="7" t="s">
        <v>209</v>
      </c>
      <c r="D122" s="8" t="s">
        <v>597</v>
      </c>
      <c r="E122" s="9" t="s">
        <v>612</v>
      </c>
      <c r="F122" s="7" t="s">
        <v>613</v>
      </c>
      <c r="G122" s="10">
        <v>36377.0</v>
      </c>
      <c r="H122" s="10" t="s">
        <v>36</v>
      </c>
      <c r="I122" s="11">
        <f t="shared" si="6"/>
        <v>1999</v>
      </c>
      <c r="J122" s="11" t="str">
        <f t="shared" si="8"/>
        <v>Indefinido</v>
      </c>
      <c r="K122" s="11" t="s">
        <v>25</v>
      </c>
      <c r="L122" s="7" t="s">
        <v>67</v>
      </c>
      <c r="M122" s="9" t="s">
        <v>68</v>
      </c>
      <c r="N122" s="12" t="s">
        <v>614</v>
      </c>
      <c r="O122" s="7" t="s">
        <v>29</v>
      </c>
      <c r="P122" s="9" t="s">
        <v>29</v>
      </c>
      <c r="Q122" s="9" t="s">
        <v>53</v>
      </c>
      <c r="R122" s="9" t="s">
        <v>53</v>
      </c>
      <c r="S122" s="5" t="s">
        <v>31</v>
      </c>
      <c r="T122" s="14"/>
      <c r="U122" s="14"/>
      <c r="V122" s="14"/>
      <c r="W122" s="14"/>
      <c r="X122" s="14"/>
      <c r="Y122" s="14"/>
      <c r="Z122" s="14"/>
    </row>
    <row r="123" ht="20.25" customHeight="1">
      <c r="A123" s="5" t="s">
        <v>615</v>
      </c>
      <c r="B123" s="6" t="s">
        <v>616</v>
      </c>
      <c r="C123" s="7" t="s">
        <v>209</v>
      </c>
      <c r="D123" s="8" t="s">
        <v>597</v>
      </c>
      <c r="E123" s="9" t="s">
        <v>617</v>
      </c>
      <c r="F123" s="7" t="s">
        <v>618</v>
      </c>
      <c r="G123" s="10">
        <v>33444.0</v>
      </c>
      <c r="H123" s="10" t="s">
        <v>36</v>
      </c>
      <c r="I123" s="11">
        <f t="shared" si="6"/>
        <v>1991</v>
      </c>
      <c r="J123" s="11" t="str">
        <f t="shared" si="8"/>
        <v>Indefinido</v>
      </c>
      <c r="K123" s="11" t="s">
        <v>25</v>
      </c>
      <c r="L123" s="7" t="s">
        <v>67</v>
      </c>
      <c r="M123" s="9" t="s">
        <v>68</v>
      </c>
      <c r="N123" s="12" t="s">
        <v>619</v>
      </c>
      <c r="O123" s="7" t="s">
        <v>29</v>
      </c>
      <c r="P123" s="9" t="s">
        <v>29</v>
      </c>
      <c r="Q123" s="9" t="s">
        <v>53</v>
      </c>
      <c r="R123" s="9" t="s">
        <v>53</v>
      </c>
      <c r="S123" s="5" t="s">
        <v>31</v>
      </c>
      <c r="T123" s="14"/>
      <c r="U123" s="14"/>
      <c r="V123" s="14"/>
      <c r="W123" s="14"/>
      <c r="X123" s="14"/>
      <c r="Y123" s="14"/>
      <c r="Z123" s="14"/>
    </row>
    <row r="124" ht="20.25" customHeight="1">
      <c r="A124" s="5" t="s">
        <v>620</v>
      </c>
      <c r="B124" s="15" t="s">
        <v>131</v>
      </c>
      <c r="C124" s="7" t="s">
        <v>209</v>
      </c>
      <c r="D124" s="8" t="s">
        <v>597</v>
      </c>
      <c r="E124" s="9" t="s">
        <v>621</v>
      </c>
      <c r="F124" s="7" t="s">
        <v>622</v>
      </c>
      <c r="G124" s="10">
        <v>45366.0</v>
      </c>
      <c r="H124" s="10">
        <v>47192.0</v>
      </c>
      <c r="I124" s="11">
        <f t="shared" si="6"/>
        <v>2024</v>
      </c>
      <c r="J124" s="11">
        <f t="shared" si="8"/>
        <v>2029</v>
      </c>
      <c r="K124" s="11" t="s">
        <v>25</v>
      </c>
      <c r="L124" s="7" t="s">
        <v>37</v>
      </c>
      <c r="M124" s="9" t="s">
        <v>101</v>
      </c>
      <c r="N124" s="12" t="s">
        <v>623</v>
      </c>
      <c r="O124" s="7" t="s">
        <v>29</v>
      </c>
      <c r="P124" s="9" t="s">
        <v>145</v>
      </c>
      <c r="Q124" s="9" t="s">
        <v>145</v>
      </c>
      <c r="R124" s="9" t="s">
        <v>30</v>
      </c>
      <c r="S124" s="6" t="s">
        <v>31</v>
      </c>
      <c r="T124" s="14"/>
      <c r="U124" s="14"/>
      <c r="V124" s="14"/>
      <c r="W124" s="14"/>
      <c r="X124" s="14"/>
      <c r="Y124" s="14"/>
      <c r="Z124" s="14"/>
    </row>
    <row r="125" ht="20.25" customHeight="1">
      <c r="A125" s="5" t="s">
        <v>624</v>
      </c>
      <c r="B125" s="6" t="s">
        <v>625</v>
      </c>
      <c r="C125" s="7" t="s">
        <v>209</v>
      </c>
      <c r="D125" s="8" t="s">
        <v>597</v>
      </c>
      <c r="E125" s="9" t="s">
        <v>626</v>
      </c>
      <c r="F125" s="7" t="s">
        <v>627</v>
      </c>
      <c r="G125" s="10">
        <v>45219.0</v>
      </c>
      <c r="H125" s="10">
        <v>47046.0</v>
      </c>
      <c r="I125" s="11">
        <f t="shared" si="6"/>
        <v>2023</v>
      </c>
      <c r="J125" s="11">
        <f t="shared" si="8"/>
        <v>2028</v>
      </c>
      <c r="K125" s="11" t="s">
        <v>25</v>
      </c>
      <c r="L125" s="7" t="s">
        <v>37</v>
      </c>
      <c r="M125" s="9" t="s">
        <v>27</v>
      </c>
      <c r="N125" s="12" t="s">
        <v>628</v>
      </c>
      <c r="O125" s="7" t="s">
        <v>29</v>
      </c>
      <c r="P125" s="9" t="s">
        <v>263</v>
      </c>
      <c r="Q125" s="9" t="s">
        <v>370</v>
      </c>
      <c r="R125" s="9" t="s">
        <v>371</v>
      </c>
      <c r="S125" s="5" t="s">
        <v>31</v>
      </c>
      <c r="T125" s="14"/>
      <c r="U125" s="14"/>
      <c r="V125" s="14"/>
      <c r="W125" s="14"/>
      <c r="X125" s="14"/>
      <c r="Y125" s="14"/>
      <c r="Z125" s="14"/>
    </row>
    <row r="126" ht="20.25" customHeight="1">
      <c r="A126" s="5" t="s">
        <v>629</v>
      </c>
      <c r="B126" s="6" t="s">
        <v>630</v>
      </c>
      <c r="C126" s="7" t="s">
        <v>209</v>
      </c>
      <c r="D126" s="8" t="s">
        <v>597</v>
      </c>
      <c r="E126" s="9" t="s">
        <v>631</v>
      </c>
      <c r="F126" s="7" t="s">
        <v>383</v>
      </c>
      <c r="G126" s="10">
        <v>44713.0</v>
      </c>
      <c r="H126" s="10">
        <v>46539.0</v>
      </c>
      <c r="I126" s="11">
        <f t="shared" si="6"/>
        <v>2022</v>
      </c>
      <c r="J126" s="11">
        <f t="shared" si="8"/>
        <v>2027</v>
      </c>
      <c r="K126" s="11" t="s">
        <v>25</v>
      </c>
      <c r="L126" s="7" t="s">
        <v>46</v>
      </c>
      <c r="M126" s="9" t="s">
        <v>56</v>
      </c>
      <c r="N126" s="12" t="s">
        <v>632</v>
      </c>
      <c r="O126" s="7" t="s">
        <v>29</v>
      </c>
      <c r="P126" s="9" t="s">
        <v>50</v>
      </c>
      <c r="Q126" s="9" t="s">
        <v>30</v>
      </c>
      <c r="R126" s="9" t="s">
        <v>30</v>
      </c>
      <c r="S126" s="5" t="s">
        <v>31</v>
      </c>
      <c r="T126" s="14"/>
      <c r="U126" s="14"/>
      <c r="V126" s="14"/>
      <c r="W126" s="14"/>
      <c r="X126" s="14"/>
      <c r="Y126" s="14"/>
      <c r="Z126" s="14"/>
    </row>
    <row r="127" ht="20.25" customHeight="1">
      <c r="A127" s="5" t="s">
        <v>633</v>
      </c>
      <c r="B127" s="6" t="s">
        <v>634</v>
      </c>
      <c r="C127" s="7" t="s">
        <v>572</v>
      </c>
      <c r="D127" s="8" t="s">
        <v>635</v>
      </c>
      <c r="E127" s="9" t="s">
        <v>636</v>
      </c>
      <c r="F127" s="7" t="s">
        <v>637</v>
      </c>
      <c r="G127" s="10">
        <v>42954.0</v>
      </c>
      <c r="H127" s="10" t="s">
        <v>36</v>
      </c>
      <c r="I127" s="11">
        <f t="shared" si="6"/>
        <v>2017</v>
      </c>
      <c r="J127" s="11" t="str">
        <f t="shared" si="8"/>
        <v>Indefinido</v>
      </c>
      <c r="K127" s="11" t="s">
        <v>25</v>
      </c>
      <c r="L127" s="7" t="s">
        <v>37</v>
      </c>
      <c r="M127" s="9" t="s">
        <v>101</v>
      </c>
      <c r="N127" s="12" t="s">
        <v>638</v>
      </c>
      <c r="O127" s="7" t="s">
        <v>103</v>
      </c>
      <c r="P127" s="9" t="s">
        <v>29</v>
      </c>
      <c r="Q127" s="9" t="s">
        <v>39</v>
      </c>
      <c r="R127" s="9" t="s">
        <v>40</v>
      </c>
      <c r="S127" s="5" t="s">
        <v>31</v>
      </c>
      <c r="T127" s="14"/>
      <c r="U127" s="14"/>
      <c r="V127" s="14"/>
      <c r="W127" s="14"/>
      <c r="X127" s="14"/>
      <c r="Y127" s="14"/>
      <c r="Z127" s="14"/>
    </row>
    <row r="128" ht="20.25" customHeight="1">
      <c r="A128" s="5" t="s">
        <v>639</v>
      </c>
      <c r="B128" s="6" t="s">
        <v>640</v>
      </c>
      <c r="C128" s="7" t="s">
        <v>572</v>
      </c>
      <c r="D128" s="8" t="s">
        <v>635</v>
      </c>
      <c r="E128" s="9" t="s">
        <v>636</v>
      </c>
      <c r="F128" s="7" t="s">
        <v>637</v>
      </c>
      <c r="G128" s="10">
        <v>42954.0</v>
      </c>
      <c r="H128" s="10" t="s">
        <v>36</v>
      </c>
      <c r="I128" s="11">
        <f t="shared" si="6"/>
        <v>2017</v>
      </c>
      <c r="J128" s="11" t="str">
        <f t="shared" si="8"/>
        <v>Indefinido</v>
      </c>
      <c r="K128" s="11" t="s">
        <v>25</v>
      </c>
      <c r="L128" s="7" t="s">
        <v>67</v>
      </c>
      <c r="M128" s="9" t="s">
        <v>68</v>
      </c>
      <c r="N128" s="12" t="s">
        <v>641</v>
      </c>
      <c r="O128" s="7" t="s">
        <v>29</v>
      </c>
      <c r="P128" s="9" t="s">
        <v>29</v>
      </c>
      <c r="Q128" s="9" t="s">
        <v>39</v>
      </c>
      <c r="R128" s="9" t="s">
        <v>40</v>
      </c>
      <c r="S128" s="5" t="s">
        <v>31</v>
      </c>
      <c r="T128" s="14"/>
      <c r="U128" s="14"/>
      <c r="V128" s="14"/>
      <c r="W128" s="14"/>
      <c r="X128" s="14"/>
      <c r="Y128" s="14"/>
      <c r="Z128" s="14"/>
    </row>
    <row r="129" ht="20.25" customHeight="1">
      <c r="A129" s="5" t="s">
        <v>642</v>
      </c>
      <c r="B129" s="6" t="s">
        <v>643</v>
      </c>
      <c r="C129" s="7" t="s">
        <v>209</v>
      </c>
      <c r="D129" s="8" t="s">
        <v>644</v>
      </c>
      <c r="E129" s="9" t="s">
        <v>645</v>
      </c>
      <c r="F129" s="7" t="s">
        <v>646</v>
      </c>
      <c r="G129" s="10">
        <v>34864.0</v>
      </c>
      <c r="H129" s="10" t="s">
        <v>36</v>
      </c>
      <c r="I129" s="11">
        <f t="shared" si="6"/>
        <v>1995</v>
      </c>
      <c r="J129" s="11" t="str">
        <f t="shared" si="8"/>
        <v>Indefinido</v>
      </c>
      <c r="K129" s="11" t="s">
        <v>25</v>
      </c>
      <c r="L129" s="7" t="s">
        <v>67</v>
      </c>
      <c r="M129" s="9" t="s">
        <v>68</v>
      </c>
      <c r="N129" s="12" t="s">
        <v>481</v>
      </c>
      <c r="O129" s="7" t="s">
        <v>29</v>
      </c>
      <c r="P129" s="9" t="s">
        <v>29</v>
      </c>
      <c r="Q129" s="9" t="s">
        <v>53</v>
      </c>
      <c r="R129" s="9" t="s">
        <v>53</v>
      </c>
      <c r="S129" s="5" t="s">
        <v>31</v>
      </c>
      <c r="T129" s="14"/>
      <c r="U129" s="14"/>
      <c r="V129" s="14"/>
      <c r="W129" s="14"/>
      <c r="X129" s="14"/>
      <c r="Y129" s="14"/>
      <c r="Z129" s="14"/>
    </row>
    <row r="130" ht="20.25" customHeight="1">
      <c r="A130" s="5" t="s">
        <v>647</v>
      </c>
      <c r="B130" s="6" t="s">
        <v>648</v>
      </c>
      <c r="C130" s="7" t="s">
        <v>209</v>
      </c>
      <c r="D130" s="8" t="s">
        <v>644</v>
      </c>
      <c r="E130" s="9" t="s">
        <v>649</v>
      </c>
      <c r="F130" s="7" t="s">
        <v>650</v>
      </c>
      <c r="G130" s="10">
        <v>33444.0</v>
      </c>
      <c r="H130" s="10" t="s">
        <v>36</v>
      </c>
      <c r="I130" s="11">
        <f t="shared" si="6"/>
        <v>1991</v>
      </c>
      <c r="J130" s="11" t="str">
        <f t="shared" si="8"/>
        <v>Indefinido</v>
      </c>
      <c r="K130" s="11" t="s">
        <v>25</v>
      </c>
      <c r="L130" s="7" t="s">
        <v>67</v>
      </c>
      <c r="M130" s="9" t="s">
        <v>68</v>
      </c>
      <c r="N130" s="12" t="s">
        <v>481</v>
      </c>
      <c r="O130" s="7" t="s">
        <v>29</v>
      </c>
      <c r="P130" s="9" t="s">
        <v>29</v>
      </c>
      <c r="Q130" s="9" t="s">
        <v>53</v>
      </c>
      <c r="R130" s="9" t="s">
        <v>53</v>
      </c>
      <c r="S130" s="5" t="s">
        <v>31</v>
      </c>
      <c r="T130" s="14"/>
      <c r="U130" s="14"/>
      <c r="V130" s="14"/>
      <c r="W130" s="14"/>
      <c r="X130" s="14"/>
      <c r="Y130" s="14"/>
      <c r="Z130" s="14"/>
    </row>
    <row r="131" ht="20.25" customHeight="1">
      <c r="A131" s="5" t="s">
        <v>651</v>
      </c>
      <c r="B131" s="15" t="s">
        <v>42</v>
      </c>
      <c r="C131" s="7" t="s">
        <v>209</v>
      </c>
      <c r="D131" s="8" t="s">
        <v>652</v>
      </c>
      <c r="E131" s="9" t="s">
        <v>653</v>
      </c>
      <c r="F131" s="7" t="s">
        <v>654</v>
      </c>
      <c r="G131" s="10" t="s">
        <v>53</v>
      </c>
      <c r="H131" s="10" t="s">
        <v>36</v>
      </c>
      <c r="I131" s="11" t="str">
        <f t="shared" si="6"/>
        <v>Sin información</v>
      </c>
      <c r="J131" s="11" t="str">
        <f t="shared" si="8"/>
        <v>Indefinido</v>
      </c>
      <c r="K131" s="11" t="s">
        <v>25</v>
      </c>
      <c r="L131" s="7" t="s">
        <v>67</v>
      </c>
      <c r="M131" s="9" t="s">
        <v>68</v>
      </c>
      <c r="N131" s="12" t="s">
        <v>614</v>
      </c>
      <c r="O131" s="7" t="s">
        <v>29</v>
      </c>
      <c r="P131" s="9" t="s">
        <v>29</v>
      </c>
      <c r="Q131" s="9" t="s">
        <v>53</v>
      </c>
      <c r="R131" s="9" t="s">
        <v>53</v>
      </c>
      <c r="S131" s="5" t="s">
        <v>31</v>
      </c>
      <c r="T131" s="14"/>
      <c r="U131" s="14"/>
      <c r="V131" s="14"/>
      <c r="W131" s="14"/>
      <c r="X131" s="14"/>
      <c r="Y131" s="14"/>
      <c r="Z131" s="14"/>
    </row>
    <row r="132" ht="20.25" customHeight="1">
      <c r="A132" s="5" t="s">
        <v>655</v>
      </c>
      <c r="B132" s="15" t="s">
        <v>42</v>
      </c>
      <c r="C132" s="7" t="s">
        <v>209</v>
      </c>
      <c r="D132" s="8" t="s">
        <v>652</v>
      </c>
      <c r="E132" s="9" t="s">
        <v>656</v>
      </c>
      <c r="F132" s="7" t="s">
        <v>657</v>
      </c>
      <c r="G132" s="10" t="s">
        <v>53</v>
      </c>
      <c r="H132" s="10" t="s">
        <v>36</v>
      </c>
      <c r="I132" s="11" t="str">
        <f t="shared" si="6"/>
        <v>Sin información</v>
      </c>
      <c r="J132" s="11" t="str">
        <f t="shared" si="8"/>
        <v>Indefinido</v>
      </c>
      <c r="K132" s="11" t="s">
        <v>25</v>
      </c>
      <c r="L132" s="7" t="s">
        <v>67</v>
      </c>
      <c r="M132" s="9" t="s">
        <v>68</v>
      </c>
      <c r="N132" s="12" t="s">
        <v>614</v>
      </c>
      <c r="O132" s="7" t="s">
        <v>29</v>
      </c>
      <c r="P132" s="9" t="s">
        <v>29</v>
      </c>
      <c r="Q132" s="9" t="s">
        <v>53</v>
      </c>
      <c r="R132" s="9" t="s">
        <v>53</v>
      </c>
      <c r="S132" s="5" t="s">
        <v>31</v>
      </c>
      <c r="T132" s="14"/>
      <c r="U132" s="14"/>
      <c r="V132" s="14"/>
      <c r="W132" s="14"/>
      <c r="X132" s="14"/>
      <c r="Y132" s="14"/>
      <c r="Z132" s="14"/>
    </row>
    <row r="133" ht="20.25" customHeight="1">
      <c r="A133" s="5" t="s">
        <v>658</v>
      </c>
      <c r="B133" s="15" t="s">
        <v>42</v>
      </c>
      <c r="C133" s="7" t="s">
        <v>209</v>
      </c>
      <c r="D133" s="8" t="s">
        <v>652</v>
      </c>
      <c r="E133" s="9" t="s">
        <v>659</v>
      </c>
      <c r="F133" s="7" t="s">
        <v>660</v>
      </c>
      <c r="G133" s="10" t="s">
        <v>53</v>
      </c>
      <c r="H133" s="10" t="s">
        <v>36</v>
      </c>
      <c r="I133" s="11" t="str">
        <f t="shared" si="6"/>
        <v>Sin información</v>
      </c>
      <c r="J133" s="11" t="str">
        <f t="shared" si="8"/>
        <v>Indefinido</v>
      </c>
      <c r="K133" s="11" t="s">
        <v>25</v>
      </c>
      <c r="L133" s="7" t="s">
        <v>67</v>
      </c>
      <c r="M133" s="9" t="s">
        <v>68</v>
      </c>
      <c r="N133" s="12" t="s">
        <v>481</v>
      </c>
      <c r="O133" s="7" t="s">
        <v>29</v>
      </c>
      <c r="P133" s="9" t="s">
        <v>29</v>
      </c>
      <c r="Q133" s="9" t="s">
        <v>53</v>
      </c>
      <c r="R133" s="9" t="s">
        <v>53</v>
      </c>
      <c r="S133" s="5" t="s">
        <v>31</v>
      </c>
      <c r="T133" s="14"/>
      <c r="U133" s="14"/>
      <c r="V133" s="14"/>
      <c r="W133" s="14"/>
      <c r="X133" s="14"/>
      <c r="Y133" s="14"/>
      <c r="Z133" s="14"/>
    </row>
    <row r="134" ht="20.25" customHeight="1">
      <c r="A134" s="5" t="s">
        <v>661</v>
      </c>
      <c r="B134" s="15" t="s">
        <v>42</v>
      </c>
      <c r="C134" s="7" t="s">
        <v>209</v>
      </c>
      <c r="D134" s="8" t="s">
        <v>652</v>
      </c>
      <c r="E134" s="9" t="s">
        <v>662</v>
      </c>
      <c r="F134" s="7" t="s">
        <v>663</v>
      </c>
      <c r="G134" s="10">
        <v>34992.0</v>
      </c>
      <c r="H134" s="10" t="s">
        <v>36</v>
      </c>
      <c r="I134" s="11">
        <f t="shared" si="6"/>
        <v>1995</v>
      </c>
      <c r="J134" s="11" t="str">
        <f t="shared" si="8"/>
        <v>Indefinido</v>
      </c>
      <c r="K134" s="11" t="s">
        <v>25</v>
      </c>
      <c r="L134" s="7" t="s">
        <v>46</v>
      </c>
      <c r="M134" s="9" t="s">
        <v>56</v>
      </c>
      <c r="N134" s="12" t="s">
        <v>664</v>
      </c>
      <c r="O134" s="7" t="s">
        <v>29</v>
      </c>
      <c r="P134" s="9" t="s">
        <v>145</v>
      </c>
      <c r="Q134" s="9" t="s">
        <v>145</v>
      </c>
      <c r="R134" s="9" t="s">
        <v>145</v>
      </c>
      <c r="S134" s="5" t="s">
        <v>31</v>
      </c>
      <c r="T134" s="14"/>
      <c r="U134" s="14"/>
      <c r="V134" s="14"/>
      <c r="W134" s="14"/>
      <c r="X134" s="14"/>
      <c r="Y134" s="14"/>
      <c r="Z134" s="14"/>
    </row>
    <row r="135" ht="20.25" customHeight="1">
      <c r="A135" s="5" t="s">
        <v>665</v>
      </c>
      <c r="B135" s="6" t="s">
        <v>666</v>
      </c>
      <c r="C135" s="7" t="s">
        <v>209</v>
      </c>
      <c r="D135" s="8" t="s">
        <v>652</v>
      </c>
      <c r="E135" s="9" t="s">
        <v>667</v>
      </c>
      <c r="F135" s="7" t="s">
        <v>668</v>
      </c>
      <c r="G135" s="10">
        <v>35754.0</v>
      </c>
      <c r="H135" s="10" t="s">
        <v>36</v>
      </c>
      <c r="I135" s="11">
        <f t="shared" si="6"/>
        <v>1997</v>
      </c>
      <c r="J135" s="11" t="str">
        <f t="shared" si="8"/>
        <v>Indefinido</v>
      </c>
      <c r="K135" s="11" t="s">
        <v>25</v>
      </c>
      <c r="L135" s="7" t="s">
        <v>67</v>
      </c>
      <c r="M135" s="9" t="s">
        <v>68</v>
      </c>
      <c r="N135" s="12" t="s">
        <v>614</v>
      </c>
      <c r="O135" s="7" t="s">
        <v>29</v>
      </c>
      <c r="P135" s="9" t="s">
        <v>29</v>
      </c>
      <c r="Q135" s="9" t="s">
        <v>53</v>
      </c>
      <c r="R135" s="9" t="s">
        <v>53</v>
      </c>
      <c r="S135" s="5" t="s">
        <v>31</v>
      </c>
      <c r="T135" s="14"/>
      <c r="U135" s="14"/>
      <c r="V135" s="14"/>
      <c r="W135" s="14"/>
      <c r="X135" s="14"/>
      <c r="Y135" s="14"/>
      <c r="Z135" s="14"/>
    </row>
    <row r="136" ht="20.25" customHeight="1">
      <c r="A136" s="5" t="s">
        <v>669</v>
      </c>
      <c r="B136" s="15" t="s">
        <v>131</v>
      </c>
      <c r="C136" s="7" t="s">
        <v>209</v>
      </c>
      <c r="D136" s="8" t="s">
        <v>670</v>
      </c>
      <c r="E136" s="9" t="s">
        <v>671</v>
      </c>
      <c r="F136" s="7" t="s">
        <v>672</v>
      </c>
      <c r="G136" s="10">
        <v>45371.0</v>
      </c>
      <c r="H136" s="10">
        <v>47197.0</v>
      </c>
      <c r="I136" s="11">
        <f t="shared" si="6"/>
        <v>2024</v>
      </c>
      <c r="J136" s="11">
        <f t="shared" si="8"/>
        <v>2029</v>
      </c>
      <c r="K136" s="11" t="s">
        <v>25</v>
      </c>
      <c r="L136" s="7" t="s">
        <v>67</v>
      </c>
      <c r="M136" s="9" t="s">
        <v>68</v>
      </c>
      <c r="N136" s="12" t="s">
        <v>673</v>
      </c>
      <c r="O136" s="7" t="s">
        <v>29</v>
      </c>
      <c r="P136" s="9" t="s">
        <v>29</v>
      </c>
      <c r="Q136" s="9" t="s">
        <v>234</v>
      </c>
      <c r="R136" s="9" t="s">
        <v>235</v>
      </c>
      <c r="S136" s="6" t="s">
        <v>31</v>
      </c>
      <c r="T136" s="14"/>
      <c r="U136" s="14"/>
      <c r="V136" s="14"/>
      <c r="W136" s="14"/>
      <c r="X136" s="14"/>
      <c r="Y136" s="14"/>
      <c r="Z136" s="14"/>
    </row>
    <row r="137" ht="20.25" customHeight="1">
      <c r="A137" s="5" t="s">
        <v>674</v>
      </c>
      <c r="B137" s="6" t="s">
        <v>675</v>
      </c>
      <c r="C137" s="7" t="s">
        <v>209</v>
      </c>
      <c r="D137" s="8" t="s">
        <v>670</v>
      </c>
      <c r="E137" s="9" t="s">
        <v>671</v>
      </c>
      <c r="F137" s="7" t="s">
        <v>672</v>
      </c>
      <c r="G137" s="10">
        <v>45862.0</v>
      </c>
      <c r="H137" s="10">
        <v>46592.0</v>
      </c>
      <c r="I137" s="11">
        <f t="shared" si="6"/>
        <v>2025</v>
      </c>
      <c r="J137" s="11">
        <f t="shared" si="8"/>
        <v>2027</v>
      </c>
      <c r="K137" s="11" t="s">
        <v>25</v>
      </c>
      <c r="L137" s="7" t="s">
        <v>46</v>
      </c>
      <c r="M137" s="9" t="s">
        <v>56</v>
      </c>
      <c r="N137" s="12" t="s">
        <v>676</v>
      </c>
      <c r="O137" s="7" t="s">
        <v>29</v>
      </c>
      <c r="P137" s="9" t="s">
        <v>234</v>
      </c>
      <c r="Q137" s="9" t="s">
        <v>234</v>
      </c>
      <c r="R137" s="9" t="s">
        <v>235</v>
      </c>
      <c r="S137" s="6" t="s">
        <v>31</v>
      </c>
      <c r="T137" s="14"/>
      <c r="U137" s="14"/>
      <c r="V137" s="14"/>
      <c r="W137" s="14"/>
      <c r="X137" s="14"/>
      <c r="Y137" s="14"/>
      <c r="Z137" s="14"/>
    </row>
    <row r="138" ht="20.25" customHeight="1">
      <c r="A138" s="5" t="s">
        <v>677</v>
      </c>
      <c r="B138" s="5" t="s">
        <v>678</v>
      </c>
      <c r="C138" s="7" t="s">
        <v>209</v>
      </c>
      <c r="D138" s="8" t="s">
        <v>670</v>
      </c>
      <c r="E138" s="9" t="s">
        <v>679</v>
      </c>
      <c r="F138" s="7" t="s">
        <v>680</v>
      </c>
      <c r="G138" s="10">
        <v>45594.0</v>
      </c>
      <c r="H138" s="10">
        <v>47420.0</v>
      </c>
      <c r="I138" s="11">
        <f t="shared" si="6"/>
        <v>2024</v>
      </c>
      <c r="J138" s="11">
        <f t="shared" si="8"/>
        <v>2029</v>
      </c>
      <c r="K138" s="11" t="s">
        <v>25</v>
      </c>
      <c r="L138" s="7" t="s">
        <v>26</v>
      </c>
      <c r="M138" s="9" t="s">
        <v>27</v>
      </c>
      <c r="N138" s="12" t="s">
        <v>681</v>
      </c>
      <c r="O138" s="7" t="s">
        <v>29</v>
      </c>
      <c r="P138" s="9" t="s">
        <v>29</v>
      </c>
      <c r="Q138" s="9" t="s">
        <v>234</v>
      </c>
      <c r="R138" s="9" t="s">
        <v>682</v>
      </c>
      <c r="S138" s="5" t="s">
        <v>31</v>
      </c>
      <c r="T138" s="14"/>
      <c r="U138" s="14"/>
      <c r="V138" s="14"/>
      <c r="W138" s="14"/>
      <c r="X138" s="14"/>
      <c r="Y138" s="14"/>
      <c r="Z138" s="14"/>
    </row>
    <row r="139" ht="20.25" customHeight="1">
      <c r="A139" s="5" t="s">
        <v>683</v>
      </c>
      <c r="B139" s="5" t="s">
        <v>684</v>
      </c>
      <c r="C139" s="7" t="s">
        <v>209</v>
      </c>
      <c r="D139" s="8" t="s">
        <v>670</v>
      </c>
      <c r="E139" s="9" t="s">
        <v>685</v>
      </c>
      <c r="F139" s="7" t="s">
        <v>686</v>
      </c>
      <c r="G139" s="10">
        <v>44753.0</v>
      </c>
      <c r="H139" s="10">
        <v>46579.0</v>
      </c>
      <c r="I139" s="11">
        <f t="shared" si="6"/>
        <v>2022</v>
      </c>
      <c r="J139" s="11">
        <f t="shared" si="8"/>
        <v>2027</v>
      </c>
      <c r="K139" s="11" t="s">
        <v>25</v>
      </c>
      <c r="L139" s="7" t="s">
        <v>46</v>
      </c>
      <c r="M139" s="9" t="s">
        <v>56</v>
      </c>
      <c r="N139" s="12" t="s">
        <v>687</v>
      </c>
      <c r="O139" s="7" t="s">
        <v>112</v>
      </c>
      <c r="P139" s="9" t="s">
        <v>278</v>
      </c>
      <c r="Q139" s="9" t="s">
        <v>113</v>
      </c>
      <c r="R139" s="9" t="s">
        <v>688</v>
      </c>
      <c r="S139" s="5" t="s">
        <v>31</v>
      </c>
      <c r="T139" s="14"/>
      <c r="U139" s="14"/>
      <c r="V139" s="14"/>
      <c r="W139" s="14"/>
      <c r="X139" s="14"/>
      <c r="Y139" s="14"/>
      <c r="Z139" s="14"/>
    </row>
    <row r="140" ht="20.25" customHeight="1">
      <c r="A140" s="5" t="s">
        <v>689</v>
      </c>
      <c r="B140" s="15" t="s">
        <v>42</v>
      </c>
      <c r="C140" s="7" t="s">
        <v>209</v>
      </c>
      <c r="D140" s="8" t="s">
        <v>670</v>
      </c>
      <c r="E140" s="9" t="s">
        <v>690</v>
      </c>
      <c r="F140" s="7" t="s">
        <v>691</v>
      </c>
      <c r="G140" s="10">
        <v>35642.0</v>
      </c>
      <c r="H140" s="10" t="s">
        <v>36</v>
      </c>
      <c r="I140" s="11">
        <f t="shared" si="6"/>
        <v>1997</v>
      </c>
      <c r="J140" s="11" t="str">
        <f t="shared" si="8"/>
        <v>Indefinido</v>
      </c>
      <c r="K140" s="11" t="s">
        <v>25</v>
      </c>
      <c r="L140" s="7" t="s">
        <v>67</v>
      </c>
      <c r="M140" s="9" t="s">
        <v>68</v>
      </c>
      <c r="N140" s="12" t="s">
        <v>692</v>
      </c>
      <c r="O140" s="7" t="s">
        <v>29</v>
      </c>
      <c r="P140" s="9" t="s">
        <v>29</v>
      </c>
      <c r="Q140" s="9" t="s">
        <v>53</v>
      </c>
      <c r="R140" s="9" t="s">
        <v>53</v>
      </c>
      <c r="S140" s="5" t="s">
        <v>31</v>
      </c>
      <c r="T140" s="14"/>
      <c r="U140" s="14"/>
      <c r="V140" s="14"/>
      <c r="W140" s="14"/>
      <c r="X140" s="14"/>
      <c r="Y140" s="14"/>
      <c r="Z140" s="14"/>
    </row>
    <row r="141" ht="20.25" customHeight="1">
      <c r="A141" s="5" t="s">
        <v>693</v>
      </c>
      <c r="B141" s="5" t="s">
        <v>694</v>
      </c>
      <c r="C141" s="7" t="s">
        <v>209</v>
      </c>
      <c r="D141" s="8" t="s">
        <v>670</v>
      </c>
      <c r="E141" s="9" t="s">
        <v>695</v>
      </c>
      <c r="F141" s="7" t="s">
        <v>696</v>
      </c>
      <c r="G141" s="10">
        <v>44411.0</v>
      </c>
      <c r="H141" s="10">
        <v>46237.0</v>
      </c>
      <c r="I141" s="11">
        <f t="shared" si="6"/>
        <v>2021</v>
      </c>
      <c r="J141" s="11">
        <f t="shared" si="8"/>
        <v>2026</v>
      </c>
      <c r="K141" s="11" t="s">
        <v>25</v>
      </c>
      <c r="L141" s="7" t="s">
        <v>67</v>
      </c>
      <c r="M141" s="9" t="s">
        <v>68</v>
      </c>
      <c r="N141" s="12" t="s">
        <v>697</v>
      </c>
      <c r="O141" s="7" t="s">
        <v>29</v>
      </c>
      <c r="P141" s="9" t="s">
        <v>29</v>
      </c>
      <c r="Q141" s="9" t="s">
        <v>39</v>
      </c>
      <c r="R141" s="9" t="s">
        <v>40</v>
      </c>
      <c r="S141" s="5" t="s">
        <v>31</v>
      </c>
      <c r="T141" s="14"/>
      <c r="U141" s="14"/>
      <c r="V141" s="14"/>
      <c r="W141" s="14"/>
      <c r="X141" s="14"/>
      <c r="Y141" s="14"/>
      <c r="Z141" s="14"/>
    </row>
    <row r="142" ht="20.25" customHeight="1">
      <c r="A142" s="5" t="s">
        <v>698</v>
      </c>
      <c r="B142" s="5" t="s">
        <v>699</v>
      </c>
      <c r="C142" s="7" t="s">
        <v>209</v>
      </c>
      <c r="D142" s="8" t="s">
        <v>670</v>
      </c>
      <c r="E142" s="9" t="s">
        <v>695</v>
      </c>
      <c r="F142" s="7" t="s">
        <v>696</v>
      </c>
      <c r="G142" s="10">
        <v>44671.0</v>
      </c>
      <c r="H142" s="10">
        <v>46497.0</v>
      </c>
      <c r="I142" s="11">
        <f t="shared" si="6"/>
        <v>2022</v>
      </c>
      <c r="J142" s="11">
        <f t="shared" si="8"/>
        <v>2027</v>
      </c>
      <c r="K142" s="11" t="s">
        <v>25</v>
      </c>
      <c r="L142" s="7" t="s">
        <v>37</v>
      </c>
      <c r="M142" s="9" t="s">
        <v>27</v>
      </c>
      <c r="N142" s="12" t="s">
        <v>700</v>
      </c>
      <c r="O142" s="7" t="s">
        <v>29</v>
      </c>
      <c r="P142" s="9" t="s">
        <v>29</v>
      </c>
      <c r="Q142" s="9" t="s">
        <v>39</v>
      </c>
      <c r="R142" s="9" t="s">
        <v>40</v>
      </c>
      <c r="S142" s="5" t="s">
        <v>31</v>
      </c>
      <c r="T142" s="14"/>
      <c r="U142" s="14"/>
      <c r="V142" s="14"/>
      <c r="W142" s="14"/>
      <c r="X142" s="14"/>
      <c r="Y142" s="14"/>
      <c r="Z142" s="14"/>
    </row>
    <row r="143" ht="20.25" customHeight="1">
      <c r="A143" s="5" t="s">
        <v>701</v>
      </c>
      <c r="B143" s="15" t="s">
        <v>42</v>
      </c>
      <c r="C143" s="7" t="s">
        <v>209</v>
      </c>
      <c r="D143" s="8" t="s">
        <v>670</v>
      </c>
      <c r="E143" s="9" t="s">
        <v>702</v>
      </c>
      <c r="F143" s="7" t="s">
        <v>703</v>
      </c>
      <c r="G143" s="10" t="s">
        <v>53</v>
      </c>
      <c r="H143" s="10" t="s">
        <v>36</v>
      </c>
      <c r="I143" s="11" t="str">
        <f t="shared" si="6"/>
        <v>Sin información</v>
      </c>
      <c r="J143" s="11" t="str">
        <f t="shared" si="8"/>
        <v>Indefinido</v>
      </c>
      <c r="K143" s="11" t="s">
        <v>25</v>
      </c>
      <c r="L143" s="7" t="s">
        <v>67</v>
      </c>
      <c r="M143" s="9" t="s">
        <v>68</v>
      </c>
      <c r="N143" s="12" t="s">
        <v>614</v>
      </c>
      <c r="O143" s="7" t="s">
        <v>29</v>
      </c>
      <c r="P143" s="9" t="s">
        <v>29</v>
      </c>
      <c r="Q143" s="9" t="s">
        <v>53</v>
      </c>
      <c r="R143" s="9" t="s">
        <v>53</v>
      </c>
      <c r="S143" s="5" t="s">
        <v>31</v>
      </c>
      <c r="T143" s="14"/>
      <c r="U143" s="14"/>
      <c r="V143" s="14"/>
      <c r="W143" s="14"/>
      <c r="X143" s="14"/>
      <c r="Y143" s="14"/>
      <c r="Z143" s="14"/>
    </row>
    <row r="144" ht="20.25" customHeight="1">
      <c r="A144" s="5" t="s">
        <v>704</v>
      </c>
      <c r="B144" s="15" t="s">
        <v>42</v>
      </c>
      <c r="C144" s="7" t="s">
        <v>209</v>
      </c>
      <c r="D144" s="8" t="s">
        <v>670</v>
      </c>
      <c r="E144" s="9" t="s">
        <v>705</v>
      </c>
      <c r="F144" s="7" t="s">
        <v>706</v>
      </c>
      <c r="G144" s="10">
        <v>37800.0</v>
      </c>
      <c r="H144" s="10" t="s">
        <v>36</v>
      </c>
      <c r="I144" s="11">
        <f t="shared" si="6"/>
        <v>2003</v>
      </c>
      <c r="J144" s="11" t="str">
        <f t="shared" si="8"/>
        <v>Indefinido</v>
      </c>
      <c r="K144" s="11" t="s">
        <v>25</v>
      </c>
      <c r="L144" s="7" t="s">
        <v>67</v>
      </c>
      <c r="M144" s="9" t="s">
        <v>68</v>
      </c>
      <c r="N144" s="12" t="s">
        <v>707</v>
      </c>
      <c r="O144" s="7" t="s">
        <v>29</v>
      </c>
      <c r="P144" s="9" t="s">
        <v>29</v>
      </c>
      <c r="Q144" s="9" t="s">
        <v>53</v>
      </c>
      <c r="R144" s="9" t="s">
        <v>53</v>
      </c>
      <c r="S144" s="5" t="s">
        <v>31</v>
      </c>
      <c r="T144" s="14"/>
      <c r="U144" s="14"/>
      <c r="V144" s="14"/>
      <c r="W144" s="14"/>
      <c r="X144" s="14"/>
      <c r="Y144" s="14"/>
      <c r="Z144" s="14"/>
    </row>
    <row r="145" ht="20.25" customHeight="1">
      <c r="A145" s="5" t="s">
        <v>708</v>
      </c>
      <c r="B145" s="6" t="s">
        <v>709</v>
      </c>
      <c r="C145" s="7" t="s">
        <v>209</v>
      </c>
      <c r="D145" s="8" t="s">
        <v>670</v>
      </c>
      <c r="E145" s="9" t="s">
        <v>710</v>
      </c>
      <c r="F145" s="7" t="s">
        <v>711</v>
      </c>
      <c r="G145" s="10">
        <v>45267.0</v>
      </c>
      <c r="H145" s="10">
        <v>47094.0</v>
      </c>
      <c r="I145" s="11">
        <f t="shared" si="6"/>
        <v>2023</v>
      </c>
      <c r="J145" s="11">
        <f t="shared" si="8"/>
        <v>2028</v>
      </c>
      <c r="K145" s="11" t="s">
        <v>25</v>
      </c>
      <c r="L145" s="7" t="s">
        <v>67</v>
      </c>
      <c r="M145" s="9" t="s">
        <v>68</v>
      </c>
      <c r="N145" s="12" t="s">
        <v>712</v>
      </c>
      <c r="O145" s="7" t="s">
        <v>29</v>
      </c>
      <c r="P145" s="9" t="s">
        <v>29</v>
      </c>
      <c r="Q145" s="9" t="s">
        <v>234</v>
      </c>
      <c r="R145" s="9" t="s">
        <v>30</v>
      </c>
      <c r="S145" s="5" t="s">
        <v>31</v>
      </c>
      <c r="T145" s="14"/>
      <c r="U145" s="14"/>
      <c r="V145" s="14"/>
      <c r="W145" s="14"/>
      <c r="X145" s="14"/>
      <c r="Y145" s="14"/>
      <c r="Z145" s="14"/>
    </row>
    <row r="146" ht="20.25" customHeight="1">
      <c r="A146" s="5" t="s">
        <v>713</v>
      </c>
      <c r="B146" s="15" t="s">
        <v>42</v>
      </c>
      <c r="C146" s="7" t="s">
        <v>209</v>
      </c>
      <c r="D146" s="8" t="s">
        <v>670</v>
      </c>
      <c r="E146" s="9" t="s">
        <v>714</v>
      </c>
      <c r="F146" s="7" t="s">
        <v>312</v>
      </c>
      <c r="G146" s="10" t="s">
        <v>53</v>
      </c>
      <c r="H146" s="10" t="s">
        <v>36</v>
      </c>
      <c r="I146" s="11" t="str">
        <f t="shared" si="6"/>
        <v>Sin información</v>
      </c>
      <c r="J146" s="11" t="str">
        <f t="shared" si="8"/>
        <v>Indefinido</v>
      </c>
      <c r="K146" s="11" t="s">
        <v>25</v>
      </c>
      <c r="L146" s="7" t="s">
        <v>67</v>
      </c>
      <c r="M146" s="9" t="s">
        <v>68</v>
      </c>
      <c r="N146" s="12" t="s">
        <v>692</v>
      </c>
      <c r="O146" s="7" t="s">
        <v>29</v>
      </c>
      <c r="P146" s="9" t="s">
        <v>29</v>
      </c>
      <c r="Q146" s="9" t="s">
        <v>53</v>
      </c>
      <c r="R146" s="9" t="s">
        <v>53</v>
      </c>
      <c r="S146" s="5" t="s">
        <v>31</v>
      </c>
      <c r="T146" s="14"/>
      <c r="U146" s="14"/>
      <c r="V146" s="14"/>
      <c r="W146" s="14"/>
      <c r="X146" s="14"/>
      <c r="Y146" s="14"/>
      <c r="Z146" s="14"/>
    </row>
    <row r="147" ht="20.25" customHeight="1">
      <c r="A147" s="5" t="s">
        <v>715</v>
      </c>
      <c r="B147" s="15" t="s">
        <v>42</v>
      </c>
      <c r="C147" s="7" t="s">
        <v>209</v>
      </c>
      <c r="D147" s="8" t="s">
        <v>670</v>
      </c>
      <c r="E147" s="9" t="s">
        <v>716</v>
      </c>
      <c r="F147" s="7" t="s">
        <v>717</v>
      </c>
      <c r="G147" s="10">
        <v>35179.0</v>
      </c>
      <c r="H147" s="10" t="s">
        <v>36</v>
      </c>
      <c r="I147" s="11">
        <f t="shared" si="6"/>
        <v>1996</v>
      </c>
      <c r="J147" s="11" t="str">
        <f t="shared" si="8"/>
        <v>Indefinido</v>
      </c>
      <c r="K147" s="11" t="s">
        <v>25</v>
      </c>
      <c r="L147" s="7" t="s">
        <v>67</v>
      </c>
      <c r="M147" s="9" t="s">
        <v>68</v>
      </c>
      <c r="N147" s="12" t="s">
        <v>718</v>
      </c>
      <c r="O147" s="7" t="s">
        <v>112</v>
      </c>
      <c r="P147" s="9" t="s">
        <v>29</v>
      </c>
      <c r="Q147" s="9" t="s">
        <v>53</v>
      </c>
      <c r="R147" s="9" t="s">
        <v>53</v>
      </c>
      <c r="S147" s="5" t="s">
        <v>31</v>
      </c>
      <c r="T147" s="14"/>
      <c r="U147" s="14"/>
      <c r="V147" s="14"/>
      <c r="W147" s="14"/>
      <c r="X147" s="14"/>
      <c r="Y147" s="14"/>
      <c r="Z147" s="14"/>
    </row>
    <row r="148" ht="20.25" customHeight="1">
      <c r="A148" s="5" t="s">
        <v>719</v>
      </c>
      <c r="B148" s="15" t="s">
        <v>42</v>
      </c>
      <c r="C148" s="7" t="s">
        <v>209</v>
      </c>
      <c r="D148" s="8" t="s">
        <v>670</v>
      </c>
      <c r="E148" s="9" t="s">
        <v>720</v>
      </c>
      <c r="F148" s="7" t="s">
        <v>721</v>
      </c>
      <c r="G148" s="10" t="s">
        <v>53</v>
      </c>
      <c r="H148" s="10" t="s">
        <v>36</v>
      </c>
      <c r="I148" s="11" t="str">
        <f t="shared" si="6"/>
        <v>Sin información</v>
      </c>
      <c r="J148" s="11" t="str">
        <f t="shared" si="8"/>
        <v>Indefinido</v>
      </c>
      <c r="K148" s="11" t="s">
        <v>25</v>
      </c>
      <c r="L148" s="7" t="s">
        <v>67</v>
      </c>
      <c r="M148" s="9" t="s">
        <v>68</v>
      </c>
      <c r="N148" s="12" t="s">
        <v>692</v>
      </c>
      <c r="O148" s="7" t="s">
        <v>29</v>
      </c>
      <c r="P148" s="9" t="s">
        <v>29</v>
      </c>
      <c r="Q148" s="9" t="s">
        <v>53</v>
      </c>
      <c r="R148" s="9" t="s">
        <v>53</v>
      </c>
      <c r="S148" s="5" t="s">
        <v>31</v>
      </c>
      <c r="T148" s="14"/>
      <c r="U148" s="14"/>
      <c r="V148" s="14"/>
      <c r="W148" s="14"/>
      <c r="X148" s="14"/>
      <c r="Y148" s="14"/>
      <c r="Z148" s="14"/>
    </row>
    <row r="149" ht="20.25" customHeight="1">
      <c r="A149" s="5" t="s">
        <v>722</v>
      </c>
      <c r="B149" s="15" t="s">
        <v>42</v>
      </c>
      <c r="C149" s="7" t="s">
        <v>209</v>
      </c>
      <c r="D149" s="8" t="s">
        <v>723</v>
      </c>
      <c r="E149" s="9" t="s">
        <v>724</v>
      </c>
      <c r="F149" s="7" t="s">
        <v>725</v>
      </c>
      <c r="G149" s="10">
        <v>36740.0</v>
      </c>
      <c r="H149" s="10" t="s">
        <v>36</v>
      </c>
      <c r="I149" s="11">
        <f t="shared" si="6"/>
        <v>2000</v>
      </c>
      <c r="J149" s="11" t="str">
        <f t="shared" si="8"/>
        <v>Indefinido</v>
      </c>
      <c r="K149" s="11" t="s">
        <v>25</v>
      </c>
      <c r="L149" s="7" t="s">
        <v>67</v>
      </c>
      <c r="M149" s="9" t="s">
        <v>68</v>
      </c>
      <c r="N149" s="12" t="s">
        <v>692</v>
      </c>
      <c r="O149" s="7" t="s">
        <v>29</v>
      </c>
      <c r="P149" s="9" t="s">
        <v>29</v>
      </c>
      <c r="Q149" s="9" t="s">
        <v>263</v>
      </c>
      <c r="R149" s="9" t="s">
        <v>263</v>
      </c>
      <c r="S149" s="5" t="s">
        <v>31</v>
      </c>
      <c r="T149" s="14"/>
      <c r="U149" s="14"/>
      <c r="V149" s="14"/>
      <c r="W149" s="14"/>
      <c r="X149" s="14"/>
      <c r="Y149" s="14"/>
      <c r="Z149" s="14"/>
    </row>
    <row r="150" ht="20.25" customHeight="1">
      <c r="A150" s="5" t="s">
        <v>726</v>
      </c>
      <c r="B150" s="15" t="s">
        <v>42</v>
      </c>
      <c r="C150" s="7" t="s">
        <v>21</v>
      </c>
      <c r="D150" s="8" t="s">
        <v>727</v>
      </c>
      <c r="E150" s="9" t="s">
        <v>728</v>
      </c>
      <c r="F150" s="7" t="s">
        <v>729</v>
      </c>
      <c r="G150" s="10">
        <v>43454.0</v>
      </c>
      <c r="H150" s="10" t="s">
        <v>36</v>
      </c>
      <c r="I150" s="11">
        <f t="shared" si="6"/>
        <v>2018</v>
      </c>
      <c r="J150" s="11" t="str">
        <f t="shared" si="8"/>
        <v>Indefinido</v>
      </c>
      <c r="K150" s="11" t="s">
        <v>25</v>
      </c>
      <c r="L150" s="7" t="s">
        <v>67</v>
      </c>
      <c r="M150" s="9" t="s">
        <v>68</v>
      </c>
      <c r="N150" s="12" t="s">
        <v>730</v>
      </c>
      <c r="O150" s="7" t="s">
        <v>29</v>
      </c>
      <c r="P150" s="9" t="s">
        <v>29</v>
      </c>
      <c r="Q150" s="9" t="s">
        <v>39</v>
      </c>
      <c r="R150" s="9" t="s">
        <v>40</v>
      </c>
      <c r="S150" s="5" t="s">
        <v>31</v>
      </c>
      <c r="T150" s="14"/>
      <c r="U150" s="14"/>
      <c r="V150" s="14"/>
      <c r="W150" s="14"/>
      <c r="X150" s="14"/>
      <c r="Y150" s="14"/>
      <c r="Z150" s="14"/>
    </row>
    <row r="151" ht="20.25" customHeight="1">
      <c r="A151" s="5" t="s">
        <v>731</v>
      </c>
      <c r="B151" s="5" t="s">
        <v>732</v>
      </c>
      <c r="C151" s="7" t="s">
        <v>21</v>
      </c>
      <c r="D151" s="8" t="s">
        <v>727</v>
      </c>
      <c r="E151" s="9" t="s">
        <v>733</v>
      </c>
      <c r="F151" s="7" t="s">
        <v>734</v>
      </c>
      <c r="G151" s="10">
        <v>44943.0</v>
      </c>
      <c r="H151" s="10">
        <v>46769.0</v>
      </c>
      <c r="I151" s="11">
        <f t="shared" si="6"/>
        <v>2023</v>
      </c>
      <c r="J151" s="11">
        <f t="shared" si="8"/>
        <v>2028</v>
      </c>
      <c r="K151" s="11" t="s">
        <v>25</v>
      </c>
      <c r="L151" s="7" t="s">
        <v>67</v>
      </c>
      <c r="M151" s="9" t="s">
        <v>68</v>
      </c>
      <c r="N151" s="12" t="s">
        <v>735</v>
      </c>
      <c r="O151" s="7" t="s">
        <v>29</v>
      </c>
      <c r="P151" s="9" t="s">
        <v>29</v>
      </c>
      <c r="Q151" s="9" t="s">
        <v>39</v>
      </c>
      <c r="R151" s="9" t="s">
        <v>40</v>
      </c>
      <c r="S151" s="5" t="s">
        <v>31</v>
      </c>
      <c r="T151" s="14"/>
      <c r="U151" s="14"/>
      <c r="V151" s="14"/>
      <c r="W151" s="14"/>
      <c r="X151" s="14"/>
      <c r="Y151" s="14"/>
      <c r="Z151" s="14"/>
    </row>
    <row r="152" ht="18.0" customHeight="1">
      <c r="A152" s="5" t="s">
        <v>736</v>
      </c>
      <c r="B152" s="5" t="s">
        <v>737</v>
      </c>
      <c r="C152" s="7" t="s">
        <v>21</v>
      </c>
      <c r="D152" s="8" t="s">
        <v>738</v>
      </c>
      <c r="E152" s="9" t="s">
        <v>739</v>
      </c>
      <c r="F152" s="7" t="s">
        <v>740</v>
      </c>
      <c r="G152" s="10">
        <v>44491.0</v>
      </c>
      <c r="H152" s="10" t="s">
        <v>36</v>
      </c>
      <c r="I152" s="11">
        <f t="shared" si="6"/>
        <v>2021</v>
      </c>
      <c r="J152" s="11" t="str">
        <f t="shared" si="8"/>
        <v>Indefinido</v>
      </c>
      <c r="K152" s="11" t="s">
        <v>25</v>
      </c>
      <c r="L152" s="7" t="s">
        <v>328</v>
      </c>
      <c r="M152" s="9" t="s">
        <v>47</v>
      </c>
      <c r="N152" s="12" t="s">
        <v>741</v>
      </c>
      <c r="O152" s="7" t="s">
        <v>103</v>
      </c>
      <c r="P152" s="9" t="s">
        <v>50</v>
      </c>
      <c r="Q152" s="9" t="s">
        <v>50</v>
      </c>
      <c r="R152" s="9" t="s">
        <v>51</v>
      </c>
      <c r="S152" s="5" t="s">
        <v>31</v>
      </c>
      <c r="T152" s="14"/>
      <c r="U152" s="14"/>
      <c r="V152" s="14"/>
      <c r="W152" s="14"/>
      <c r="X152" s="14"/>
      <c r="Y152" s="14"/>
      <c r="Z152" s="14"/>
    </row>
    <row r="153" ht="20.25" customHeight="1">
      <c r="A153" s="7" t="s">
        <v>742</v>
      </c>
      <c r="B153" s="6" t="s">
        <v>743</v>
      </c>
      <c r="C153" s="7" t="s">
        <v>21</v>
      </c>
      <c r="D153" s="8" t="s">
        <v>738</v>
      </c>
      <c r="E153" s="9" t="s">
        <v>744</v>
      </c>
      <c r="F153" s="7" t="s">
        <v>745</v>
      </c>
      <c r="G153" s="10">
        <v>33310.0</v>
      </c>
      <c r="H153" s="10" t="s">
        <v>36</v>
      </c>
      <c r="I153" s="11">
        <f t="shared" si="6"/>
        <v>1991</v>
      </c>
      <c r="J153" s="11" t="str">
        <f t="shared" si="8"/>
        <v>Indefinido</v>
      </c>
      <c r="K153" s="11" t="s">
        <v>25</v>
      </c>
      <c r="L153" s="7" t="s">
        <v>67</v>
      </c>
      <c r="M153" s="9" t="s">
        <v>68</v>
      </c>
      <c r="N153" s="12" t="s">
        <v>746</v>
      </c>
      <c r="O153" s="7" t="s">
        <v>747</v>
      </c>
      <c r="P153" s="9" t="s">
        <v>29</v>
      </c>
      <c r="Q153" s="9" t="s">
        <v>107</v>
      </c>
      <c r="R153" s="9" t="s">
        <v>322</v>
      </c>
      <c r="S153" s="5" t="s">
        <v>31</v>
      </c>
      <c r="T153" s="14"/>
      <c r="U153" s="14"/>
      <c r="V153" s="14"/>
      <c r="W153" s="14"/>
      <c r="X153" s="14"/>
      <c r="Y153" s="14"/>
      <c r="Z153" s="14"/>
    </row>
    <row r="154" ht="20.25" customHeight="1">
      <c r="A154" s="5" t="s">
        <v>748</v>
      </c>
      <c r="B154" s="15" t="s">
        <v>42</v>
      </c>
      <c r="C154" s="7" t="s">
        <v>21</v>
      </c>
      <c r="D154" s="8" t="s">
        <v>738</v>
      </c>
      <c r="E154" s="9" t="s">
        <v>749</v>
      </c>
      <c r="F154" s="7" t="s">
        <v>750</v>
      </c>
      <c r="G154" s="10">
        <v>35181.0</v>
      </c>
      <c r="H154" s="10" t="s">
        <v>36</v>
      </c>
      <c r="I154" s="11">
        <f t="shared" si="6"/>
        <v>1996</v>
      </c>
      <c r="J154" s="11" t="str">
        <f t="shared" si="8"/>
        <v>Indefinido</v>
      </c>
      <c r="K154" s="11" t="s">
        <v>25</v>
      </c>
      <c r="L154" s="7" t="s">
        <v>67</v>
      </c>
      <c r="M154" s="9" t="s">
        <v>68</v>
      </c>
      <c r="N154" s="12" t="s">
        <v>751</v>
      </c>
      <c r="O154" s="7" t="s">
        <v>29</v>
      </c>
      <c r="P154" s="9" t="s">
        <v>29</v>
      </c>
      <c r="Q154" s="9" t="s">
        <v>53</v>
      </c>
      <c r="R154" s="9" t="s">
        <v>53</v>
      </c>
      <c r="S154" s="5" t="s">
        <v>31</v>
      </c>
      <c r="T154" s="14"/>
      <c r="U154" s="14"/>
      <c r="V154" s="14"/>
      <c r="W154" s="14"/>
      <c r="X154" s="14"/>
      <c r="Y154" s="14"/>
      <c r="Z154" s="14"/>
    </row>
    <row r="155" ht="20.25" customHeight="1">
      <c r="A155" s="5" t="s">
        <v>752</v>
      </c>
      <c r="B155" s="6" t="s">
        <v>753</v>
      </c>
      <c r="C155" s="7" t="s">
        <v>21</v>
      </c>
      <c r="D155" s="19" t="s">
        <v>738</v>
      </c>
      <c r="E155" s="9" t="s">
        <v>754</v>
      </c>
      <c r="F155" s="7" t="s">
        <v>755</v>
      </c>
      <c r="G155" s="10">
        <v>45244.0</v>
      </c>
      <c r="H155" s="10">
        <v>46705.0</v>
      </c>
      <c r="I155" s="11">
        <f t="shared" si="6"/>
        <v>2023</v>
      </c>
      <c r="J155" s="11">
        <f t="shared" si="8"/>
        <v>2027</v>
      </c>
      <c r="K155" s="11" t="s">
        <v>25</v>
      </c>
      <c r="L155" s="7" t="s">
        <v>37</v>
      </c>
      <c r="M155" s="9" t="s">
        <v>101</v>
      </c>
      <c r="N155" s="12" t="s">
        <v>756</v>
      </c>
      <c r="O155" s="7" t="s">
        <v>29</v>
      </c>
      <c r="P155" s="9" t="s">
        <v>263</v>
      </c>
      <c r="Q155" s="9" t="s">
        <v>370</v>
      </c>
      <c r="R155" s="9" t="s">
        <v>371</v>
      </c>
      <c r="S155" s="13" t="s">
        <v>31</v>
      </c>
      <c r="T155" s="14"/>
      <c r="U155" s="14"/>
      <c r="V155" s="14"/>
      <c r="W155" s="14"/>
      <c r="X155" s="14"/>
      <c r="Y155" s="14"/>
      <c r="Z155" s="14"/>
    </row>
    <row r="156" ht="20.25" customHeight="1">
      <c r="A156" s="5" t="s">
        <v>757</v>
      </c>
      <c r="B156" s="15" t="s">
        <v>131</v>
      </c>
      <c r="C156" s="7" t="s">
        <v>21</v>
      </c>
      <c r="D156" s="8" t="s">
        <v>738</v>
      </c>
      <c r="E156" s="9" t="s">
        <v>758</v>
      </c>
      <c r="F156" s="7" t="s">
        <v>759</v>
      </c>
      <c r="G156" s="10">
        <v>46009.0</v>
      </c>
      <c r="H156" s="10">
        <v>47835.0</v>
      </c>
      <c r="I156" s="11">
        <f t="shared" si="6"/>
        <v>2025</v>
      </c>
      <c r="J156" s="11">
        <f t="shared" si="8"/>
        <v>2030</v>
      </c>
      <c r="K156" s="11" t="s">
        <v>25</v>
      </c>
      <c r="L156" s="7" t="s">
        <v>46</v>
      </c>
      <c r="M156" s="9" t="s">
        <v>760</v>
      </c>
      <c r="N156" s="12" t="s">
        <v>761</v>
      </c>
      <c r="O156" s="7" t="s">
        <v>747</v>
      </c>
      <c r="P156" s="9" t="s">
        <v>29</v>
      </c>
      <c r="Q156" s="9" t="s">
        <v>205</v>
      </c>
      <c r="R156" s="9" t="s">
        <v>40</v>
      </c>
      <c r="S156" s="5" t="s">
        <v>31</v>
      </c>
      <c r="T156" s="14"/>
      <c r="U156" s="14"/>
      <c r="V156" s="14"/>
      <c r="W156" s="14"/>
      <c r="X156" s="14"/>
      <c r="Y156" s="14"/>
      <c r="Z156" s="14"/>
    </row>
    <row r="157" ht="20.25" customHeight="1">
      <c r="A157" s="5" t="s">
        <v>762</v>
      </c>
      <c r="B157" s="15" t="s">
        <v>42</v>
      </c>
      <c r="C157" s="7" t="s">
        <v>21</v>
      </c>
      <c r="D157" s="8" t="s">
        <v>738</v>
      </c>
      <c r="E157" s="9" t="s">
        <v>763</v>
      </c>
      <c r="F157" s="7" t="s">
        <v>764</v>
      </c>
      <c r="G157" s="10">
        <v>35713.0</v>
      </c>
      <c r="H157" s="10" t="s">
        <v>36</v>
      </c>
      <c r="I157" s="11">
        <f t="shared" si="6"/>
        <v>1997</v>
      </c>
      <c r="J157" s="11" t="str">
        <f t="shared" si="8"/>
        <v>Indefinido</v>
      </c>
      <c r="K157" s="11" t="s">
        <v>25</v>
      </c>
      <c r="L157" s="7" t="s">
        <v>67</v>
      </c>
      <c r="M157" s="9" t="s">
        <v>68</v>
      </c>
      <c r="N157" s="12" t="s">
        <v>614</v>
      </c>
      <c r="O157" s="7" t="s">
        <v>29</v>
      </c>
      <c r="P157" s="9" t="s">
        <v>29</v>
      </c>
      <c r="Q157" s="9" t="s">
        <v>53</v>
      </c>
      <c r="R157" s="9" t="s">
        <v>53</v>
      </c>
      <c r="S157" s="5" t="s">
        <v>31</v>
      </c>
      <c r="T157" s="14"/>
      <c r="U157" s="14"/>
      <c r="V157" s="14"/>
      <c r="W157" s="14"/>
      <c r="X157" s="14"/>
      <c r="Y157" s="14"/>
      <c r="Z157" s="14"/>
    </row>
    <row r="158" ht="20.25" customHeight="1">
      <c r="A158" s="5" t="s">
        <v>765</v>
      </c>
      <c r="B158" s="18" t="s">
        <v>42</v>
      </c>
      <c r="C158" s="7" t="s">
        <v>21</v>
      </c>
      <c r="D158" s="8" t="s">
        <v>738</v>
      </c>
      <c r="E158" s="9" t="s">
        <v>766</v>
      </c>
      <c r="F158" s="7" t="s">
        <v>767</v>
      </c>
      <c r="G158" s="10">
        <v>40746.0</v>
      </c>
      <c r="H158" s="10" t="s">
        <v>36</v>
      </c>
      <c r="I158" s="11">
        <f t="shared" si="6"/>
        <v>2011</v>
      </c>
      <c r="J158" s="11" t="str">
        <f t="shared" si="8"/>
        <v>Indefinido</v>
      </c>
      <c r="K158" s="11" t="s">
        <v>25</v>
      </c>
      <c r="L158" s="7" t="s">
        <v>46</v>
      </c>
      <c r="M158" s="9" t="s">
        <v>768</v>
      </c>
      <c r="N158" s="12" t="s">
        <v>769</v>
      </c>
      <c r="O158" s="7" t="s">
        <v>29</v>
      </c>
      <c r="P158" s="9" t="s">
        <v>63</v>
      </c>
      <c r="Q158" s="9" t="s">
        <v>63</v>
      </c>
      <c r="R158" s="9" t="s">
        <v>63</v>
      </c>
      <c r="S158" s="5" t="s">
        <v>31</v>
      </c>
      <c r="T158" s="14"/>
      <c r="U158" s="14"/>
      <c r="V158" s="14"/>
      <c r="W158" s="14"/>
      <c r="X158" s="14"/>
      <c r="Y158" s="14"/>
      <c r="Z158" s="14"/>
    </row>
    <row r="159" ht="20.25" customHeight="1">
      <c r="A159" s="5" t="s">
        <v>770</v>
      </c>
      <c r="B159" s="22" t="s">
        <v>771</v>
      </c>
      <c r="C159" s="7" t="s">
        <v>21</v>
      </c>
      <c r="D159" s="8" t="s">
        <v>738</v>
      </c>
      <c r="E159" s="9" t="s">
        <v>772</v>
      </c>
      <c r="F159" s="7" t="s">
        <v>773</v>
      </c>
      <c r="G159" s="10">
        <v>45630.0</v>
      </c>
      <c r="H159" s="10">
        <v>47456.0</v>
      </c>
      <c r="I159" s="11">
        <f t="shared" si="6"/>
        <v>2024</v>
      </c>
      <c r="J159" s="11">
        <f t="shared" si="8"/>
        <v>2029</v>
      </c>
      <c r="K159" s="11" t="s">
        <v>25</v>
      </c>
      <c r="L159" s="7" t="s">
        <v>67</v>
      </c>
      <c r="M159" s="9" t="s">
        <v>68</v>
      </c>
      <c r="N159" s="12" t="s">
        <v>774</v>
      </c>
      <c r="O159" s="7" t="s">
        <v>29</v>
      </c>
      <c r="P159" s="9" t="s">
        <v>29</v>
      </c>
      <c r="Q159" s="9" t="s">
        <v>145</v>
      </c>
      <c r="R159" s="9" t="s">
        <v>775</v>
      </c>
      <c r="S159" s="5" t="s">
        <v>31</v>
      </c>
      <c r="T159" s="23"/>
      <c r="U159" s="14"/>
      <c r="V159" s="14"/>
      <c r="W159" s="14"/>
      <c r="X159" s="14"/>
      <c r="Y159" s="14"/>
      <c r="Z159" s="14"/>
    </row>
    <row r="160" ht="20.25" customHeight="1">
      <c r="A160" s="5" t="s">
        <v>776</v>
      </c>
      <c r="B160" s="5" t="s">
        <v>349</v>
      </c>
      <c r="C160" s="7" t="s">
        <v>21</v>
      </c>
      <c r="D160" s="8" t="s">
        <v>738</v>
      </c>
      <c r="E160" s="9" t="s">
        <v>777</v>
      </c>
      <c r="F160" s="7" t="s">
        <v>778</v>
      </c>
      <c r="G160" s="10">
        <v>45575.0</v>
      </c>
      <c r="H160" s="10">
        <v>47401.0</v>
      </c>
      <c r="I160" s="11">
        <f t="shared" si="6"/>
        <v>2024</v>
      </c>
      <c r="J160" s="11">
        <f t="shared" si="8"/>
        <v>2029</v>
      </c>
      <c r="K160" s="11" t="s">
        <v>25</v>
      </c>
      <c r="L160" s="7" t="s">
        <v>67</v>
      </c>
      <c r="M160" s="9" t="s">
        <v>68</v>
      </c>
      <c r="N160" s="12" t="s">
        <v>779</v>
      </c>
      <c r="O160" s="7" t="s">
        <v>29</v>
      </c>
      <c r="P160" s="9" t="s">
        <v>29</v>
      </c>
      <c r="Q160" s="9" t="s">
        <v>214</v>
      </c>
      <c r="R160" s="9" t="s">
        <v>450</v>
      </c>
      <c r="S160" s="5" t="s">
        <v>31</v>
      </c>
      <c r="T160" s="14"/>
      <c r="U160" s="14"/>
      <c r="V160" s="14"/>
      <c r="W160" s="14"/>
      <c r="X160" s="14"/>
      <c r="Y160" s="14"/>
      <c r="Z160" s="14"/>
    </row>
    <row r="161" ht="20.25" customHeight="1">
      <c r="A161" s="5" t="s">
        <v>780</v>
      </c>
      <c r="B161" s="6" t="s">
        <v>781</v>
      </c>
      <c r="C161" s="7" t="s">
        <v>21</v>
      </c>
      <c r="D161" s="8" t="s">
        <v>738</v>
      </c>
      <c r="E161" s="9" t="s">
        <v>782</v>
      </c>
      <c r="F161" s="7" t="s">
        <v>783</v>
      </c>
      <c r="G161" s="10">
        <v>40668.0</v>
      </c>
      <c r="H161" s="10" t="s">
        <v>36</v>
      </c>
      <c r="I161" s="11">
        <f t="shared" si="6"/>
        <v>2011</v>
      </c>
      <c r="J161" s="11" t="str">
        <f t="shared" si="8"/>
        <v>Indefinido</v>
      </c>
      <c r="K161" s="11" t="s">
        <v>25</v>
      </c>
      <c r="L161" s="7" t="s">
        <v>46</v>
      </c>
      <c r="M161" s="9" t="s">
        <v>56</v>
      </c>
      <c r="N161" s="12" t="s">
        <v>784</v>
      </c>
      <c r="O161" s="7" t="s">
        <v>747</v>
      </c>
      <c r="P161" s="9" t="s">
        <v>50</v>
      </c>
      <c r="Q161" s="9" t="s">
        <v>50</v>
      </c>
      <c r="R161" s="9" t="s">
        <v>50</v>
      </c>
      <c r="S161" s="5" t="s">
        <v>31</v>
      </c>
      <c r="T161" s="14"/>
      <c r="U161" s="14"/>
      <c r="V161" s="14"/>
      <c r="W161" s="14"/>
      <c r="X161" s="14"/>
      <c r="Y161" s="14"/>
      <c r="Z161" s="14"/>
    </row>
    <row r="162" ht="20.25" customHeight="1">
      <c r="A162" s="5" t="s">
        <v>785</v>
      </c>
      <c r="B162" s="5" t="s">
        <v>786</v>
      </c>
      <c r="C162" s="7" t="s">
        <v>21</v>
      </c>
      <c r="D162" s="8" t="s">
        <v>738</v>
      </c>
      <c r="E162" s="9" t="s">
        <v>787</v>
      </c>
      <c r="F162" s="7" t="s">
        <v>788</v>
      </c>
      <c r="G162" s="10">
        <v>43090.0</v>
      </c>
      <c r="H162" s="10" t="s">
        <v>36</v>
      </c>
      <c r="I162" s="11">
        <f t="shared" si="6"/>
        <v>2017</v>
      </c>
      <c r="J162" s="11" t="str">
        <f t="shared" si="8"/>
        <v>Indefinido</v>
      </c>
      <c r="K162" s="11" t="s">
        <v>25</v>
      </c>
      <c r="L162" s="7" t="s">
        <v>46</v>
      </c>
      <c r="M162" s="9" t="s">
        <v>183</v>
      </c>
      <c r="N162" s="12" t="s">
        <v>789</v>
      </c>
      <c r="O162" s="7" t="s">
        <v>29</v>
      </c>
      <c r="P162" s="9" t="s">
        <v>29</v>
      </c>
      <c r="Q162" s="9" t="s">
        <v>39</v>
      </c>
      <c r="R162" s="9" t="s">
        <v>790</v>
      </c>
      <c r="S162" s="5" t="s">
        <v>31</v>
      </c>
      <c r="T162" s="14"/>
      <c r="U162" s="14"/>
      <c r="V162" s="14"/>
      <c r="W162" s="14"/>
      <c r="X162" s="14"/>
      <c r="Y162" s="14"/>
      <c r="Z162" s="14"/>
    </row>
    <row r="163" ht="20.25" customHeight="1">
      <c r="A163" s="16" t="s">
        <v>791</v>
      </c>
      <c r="B163" s="16" t="s">
        <v>792</v>
      </c>
      <c r="C163" s="7" t="s">
        <v>21</v>
      </c>
      <c r="D163" s="8" t="s">
        <v>738</v>
      </c>
      <c r="E163" s="9" t="s">
        <v>793</v>
      </c>
      <c r="F163" s="7" t="s">
        <v>794</v>
      </c>
      <c r="G163" s="10">
        <v>45705.0</v>
      </c>
      <c r="H163" s="10">
        <v>47531.0</v>
      </c>
      <c r="I163" s="11">
        <f t="shared" si="6"/>
        <v>2025</v>
      </c>
      <c r="J163" s="11">
        <f t="shared" si="8"/>
        <v>2030</v>
      </c>
      <c r="K163" s="11" t="s">
        <v>25</v>
      </c>
      <c r="L163" s="7" t="s">
        <v>67</v>
      </c>
      <c r="M163" s="9" t="s">
        <v>68</v>
      </c>
      <c r="N163" s="12" t="s">
        <v>795</v>
      </c>
      <c r="O163" s="7" t="s">
        <v>29</v>
      </c>
      <c r="P163" s="9" t="s">
        <v>29</v>
      </c>
      <c r="Q163" s="9" t="s">
        <v>63</v>
      </c>
      <c r="R163" s="9" t="s">
        <v>796</v>
      </c>
      <c r="S163" s="16" t="s">
        <v>31</v>
      </c>
      <c r="T163" s="14"/>
      <c r="U163" s="14"/>
      <c r="V163" s="14"/>
      <c r="W163" s="14"/>
      <c r="X163" s="14"/>
      <c r="Y163" s="14"/>
      <c r="Z163" s="14"/>
    </row>
    <row r="164" ht="20.25" customHeight="1">
      <c r="A164" s="5" t="s">
        <v>797</v>
      </c>
      <c r="B164" s="6" t="s">
        <v>798</v>
      </c>
      <c r="C164" s="7" t="s">
        <v>21</v>
      </c>
      <c r="D164" s="8" t="s">
        <v>738</v>
      </c>
      <c r="E164" s="9" t="s">
        <v>799</v>
      </c>
      <c r="F164" s="7" t="s">
        <v>800</v>
      </c>
      <c r="G164" s="10">
        <v>41750.0</v>
      </c>
      <c r="H164" s="10" t="s">
        <v>36</v>
      </c>
      <c r="I164" s="11">
        <f t="shared" si="6"/>
        <v>2014</v>
      </c>
      <c r="J164" s="11" t="str">
        <f t="shared" si="8"/>
        <v>Indefinido</v>
      </c>
      <c r="K164" s="11" t="s">
        <v>25</v>
      </c>
      <c r="L164" s="7" t="s">
        <v>67</v>
      </c>
      <c r="M164" s="9" t="s">
        <v>68</v>
      </c>
      <c r="N164" s="12" t="s">
        <v>801</v>
      </c>
      <c r="O164" s="7" t="s">
        <v>29</v>
      </c>
      <c r="P164" s="9" t="s">
        <v>29</v>
      </c>
      <c r="Q164" s="9" t="s">
        <v>234</v>
      </c>
      <c r="R164" s="9" t="s">
        <v>429</v>
      </c>
      <c r="S164" s="5" t="s">
        <v>31</v>
      </c>
      <c r="T164" s="14"/>
      <c r="U164" s="14"/>
      <c r="V164" s="14"/>
      <c r="W164" s="14"/>
      <c r="X164" s="14"/>
      <c r="Y164" s="14"/>
      <c r="Z164" s="14"/>
    </row>
    <row r="165" ht="20.25" customHeight="1">
      <c r="A165" s="5" t="s">
        <v>802</v>
      </c>
      <c r="B165" s="6" t="s">
        <v>803</v>
      </c>
      <c r="C165" s="7" t="s">
        <v>21</v>
      </c>
      <c r="D165" s="8" t="s">
        <v>738</v>
      </c>
      <c r="E165" s="9" t="s">
        <v>804</v>
      </c>
      <c r="F165" s="7" t="s">
        <v>805</v>
      </c>
      <c r="G165" s="10">
        <v>34491.0</v>
      </c>
      <c r="H165" s="10" t="s">
        <v>36</v>
      </c>
      <c r="I165" s="11">
        <f t="shared" si="6"/>
        <v>1994</v>
      </c>
      <c r="J165" s="11" t="str">
        <f t="shared" si="8"/>
        <v>Indefinido</v>
      </c>
      <c r="K165" s="11" t="s">
        <v>25</v>
      </c>
      <c r="L165" s="7" t="s">
        <v>67</v>
      </c>
      <c r="M165" s="9" t="s">
        <v>68</v>
      </c>
      <c r="N165" s="12" t="s">
        <v>692</v>
      </c>
      <c r="O165" s="7" t="s">
        <v>29</v>
      </c>
      <c r="P165" s="9" t="s">
        <v>29</v>
      </c>
      <c r="Q165" s="9" t="s">
        <v>53</v>
      </c>
      <c r="R165" s="9" t="s">
        <v>53</v>
      </c>
      <c r="S165" s="5" t="s">
        <v>31</v>
      </c>
      <c r="T165" s="14"/>
      <c r="U165" s="14"/>
      <c r="V165" s="14"/>
      <c r="W165" s="14"/>
      <c r="X165" s="14"/>
      <c r="Y165" s="14"/>
      <c r="Z165" s="14"/>
    </row>
    <row r="166" ht="20.25" customHeight="1">
      <c r="A166" s="5" t="s">
        <v>806</v>
      </c>
      <c r="B166" s="6" t="s">
        <v>807</v>
      </c>
      <c r="C166" s="7" t="s">
        <v>21</v>
      </c>
      <c r="D166" s="8" t="s">
        <v>738</v>
      </c>
      <c r="E166" s="9" t="s">
        <v>804</v>
      </c>
      <c r="F166" s="7" t="s">
        <v>805</v>
      </c>
      <c r="G166" s="10">
        <v>39518.0</v>
      </c>
      <c r="H166" s="10" t="s">
        <v>36</v>
      </c>
      <c r="I166" s="11">
        <f t="shared" si="6"/>
        <v>2008</v>
      </c>
      <c r="J166" s="11" t="str">
        <f t="shared" si="8"/>
        <v>Indefinido</v>
      </c>
      <c r="K166" s="11" t="s">
        <v>25</v>
      </c>
      <c r="L166" s="7" t="s">
        <v>37</v>
      </c>
      <c r="M166" s="9" t="s">
        <v>101</v>
      </c>
      <c r="N166" s="12" t="s">
        <v>808</v>
      </c>
      <c r="O166" s="7" t="s">
        <v>49</v>
      </c>
      <c r="P166" s="9" t="s">
        <v>29</v>
      </c>
      <c r="Q166" s="9" t="s">
        <v>53</v>
      </c>
      <c r="R166" s="9" t="s">
        <v>53</v>
      </c>
      <c r="S166" s="5" t="s">
        <v>31</v>
      </c>
      <c r="T166" s="14"/>
      <c r="U166" s="14"/>
      <c r="V166" s="14"/>
      <c r="W166" s="14"/>
      <c r="X166" s="14"/>
      <c r="Y166" s="14"/>
      <c r="Z166" s="14"/>
    </row>
    <row r="167" ht="20.25" customHeight="1">
      <c r="A167" s="5" t="s">
        <v>809</v>
      </c>
      <c r="B167" s="15" t="s">
        <v>42</v>
      </c>
      <c r="C167" s="7" t="s">
        <v>21</v>
      </c>
      <c r="D167" s="8" t="s">
        <v>738</v>
      </c>
      <c r="E167" s="9" t="s">
        <v>804</v>
      </c>
      <c r="F167" s="7" t="s">
        <v>805</v>
      </c>
      <c r="G167" s="10">
        <v>43788.0</v>
      </c>
      <c r="H167" s="10" t="s">
        <v>36</v>
      </c>
      <c r="I167" s="11">
        <f t="shared" si="6"/>
        <v>2019</v>
      </c>
      <c r="J167" s="11" t="str">
        <f t="shared" si="8"/>
        <v>Indefinido</v>
      </c>
      <c r="K167" s="11" t="s">
        <v>25</v>
      </c>
      <c r="L167" s="7" t="s">
        <v>67</v>
      </c>
      <c r="M167" s="9" t="s">
        <v>68</v>
      </c>
      <c r="N167" s="12" t="s">
        <v>810</v>
      </c>
      <c r="O167" s="7" t="s">
        <v>29</v>
      </c>
      <c r="P167" s="9" t="s">
        <v>29</v>
      </c>
      <c r="Q167" s="9" t="s">
        <v>214</v>
      </c>
      <c r="R167" s="9" t="s">
        <v>221</v>
      </c>
      <c r="S167" s="5" t="s">
        <v>31</v>
      </c>
      <c r="T167" s="14"/>
      <c r="U167" s="14"/>
      <c r="V167" s="14"/>
      <c r="W167" s="14"/>
      <c r="X167" s="14"/>
      <c r="Y167" s="14"/>
      <c r="Z167" s="14"/>
    </row>
    <row r="168" ht="20.25" customHeight="1">
      <c r="A168" s="5" t="s">
        <v>811</v>
      </c>
      <c r="B168" s="5" t="s">
        <v>812</v>
      </c>
      <c r="C168" s="7" t="s">
        <v>21</v>
      </c>
      <c r="D168" s="8" t="s">
        <v>738</v>
      </c>
      <c r="E168" s="9" t="s">
        <v>813</v>
      </c>
      <c r="F168" s="7" t="s">
        <v>814</v>
      </c>
      <c r="G168" s="10">
        <v>45064.0</v>
      </c>
      <c r="H168" s="10">
        <v>46525.0</v>
      </c>
      <c r="I168" s="11">
        <f t="shared" si="6"/>
        <v>2023</v>
      </c>
      <c r="J168" s="11">
        <f t="shared" si="8"/>
        <v>2027</v>
      </c>
      <c r="K168" s="11" t="s">
        <v>25</v>
      </c>
      <c r="L168" s="7" t="s">
        <v>37</v>
      </c>
      <c r="M168" s="9" t="s">
        <v>27</v>
      </c>
      <c r="N168" s="12" t="s">
        <v>815</v>
      </c>
      <c r="O168" s="7" t="s">
        <v>29</v>
      </c>
      <c r="P168" s="9" t="s">
        <v>29</v>
      </c>
      <c r="Q168" s="9" t="s">
        <v>39</v>
      </c>
      <c r="R168" s="9" t="s">
        <v>40</v>
      </c>
      <c r="S168" s="5" t="s">
        <v>31</v>
      </c>
      <c r="T168" s="14"/>
      <c r="U168" s="14"/>
      <c r="V168" s="14"/>
      <c r="W168" s="14"/>
      <c r="X168" s="14"/>
      <c r="Y168" s="14"/>
      <c r="Z168" s="14"/>
    </row>
    <row r="169" ht="20.25" customHeight="1">
      <c r="A169" s="5" t="s">
        <v>816</v>
      </c>
      <c r="B169" s="15" t="s">
        <v>42</v>
      </c>
      <c r="C169" s="7" t="s">
        <v>21</v>
      </c>
      <c r="D169" s="8" t="s">
        <v>738</v>
      </c>
      <c r="E169" s="9" t="s">
        <v>817</v>
      </c>
      <c r="F169" s="7" t="s">
        <v>818</v>
      </c>
      <c r="G169" s="10">
        <v>38274.0</v>
      </c>
      <c r="H169" s="10" t="s">
        <v>36</v>
      </c>
      <c r="I169" s="11">
        <f t="shared" si="6"/>
        <v>2004</v>
      </c>
      <c r="J169" s="11" t="str">
        <f t="shared" si="8"/>
        <v>Indefinido</v>
      </c>
      <c r="K169" s="11" t="s">
        <v>25</v>
      </c>
      <c r="L169" s="7" t="s">
        <v>67</v>
      </c>
      <c r="M169" s="9" t="s">
        <v>68</v>
      </c>
      <c r="N169" s="12" t="s">
        <v>614</v>
      </c>
      <c r="O169" s="7" t="s">
        <v>747</v>
      </c>
      <c r="P169" s="9" t="s">
        <v>29</v>
      </c>
      <c r="Q169" s="9" t="s">
        <v>53</v>
      </c>
      <c r="R169" s="9" t="s">
        <v>53</v>
      </c>
      <c r="S169" s="5" t="s">
        <v>31</v>
      </c>
      <c r="T169" s="14"/>
      <c r="U169" s="14"/>
      <c r="V169" s="14"/>
      <c r="W169" s="14"/>
      <c r="X169" s="14"/>
      <c r="Y169" s="14"/>
      <c r="Z169" s="14"/>
    </row>
    <row r="170" ht="20.25" customHeight="1">
      <c r="A170" s="5" t="s">
        <v>819</v>
      </c>
      <c r="B170" s="6" t="s">
        <v>820</v>
      </c>
      <c r="C170" s="7" t="s">
        <v>21</v>
      </c>
      <c r="D170" s="8" t="s">
        <v>738</v>
      </c>
      <c r="E170" s="9" t="s">
        <v>821</v>
      </c>
      <c r="F170" s="7" t="s">
        <v>822</v>
      </c>
      <c r="G170" s="10">
        <v>39209.0</v>
      </c>
      <c r="H170" s="10" t="s">
        <v>36</v>
      </c>
      <c r="I170" s="11">
        <f t="shared" si="6"/>
        <v>2007</v>
      </c>
      <c r="J170" s="11" t="str">
        <f t="shared" si="8"/>
        <v>Indefinido</v>
      </c>
      <c r="K170" s="11" t="s">
        <v>25</v>
      </c>
      <c r="L170" s="7" t="s">
        <v>67</v>
      </c>
      <c r="M170" s="9" t="s">
        <v>68</v>
      </c>
      <c r="N170" s="12" t="s">
        <v>614</v>
      </c>
      <c r="O170" s="7" t="s">
        <v>29</v>
      </c>
      <c r="P170" s="9" t="s">
        <v>29</v>
      </c>
      <c r="Q170" s="9" t="s">
        <v>53</v>
      </c>
      <c r="R170" s="9" t="s">
        <v>53</v>
      </c>
      <c r="S170" s="5" t="s">
        <v>31</v>
      </c>
      <c r="T170" s="14"/>
      <c r="U170" s="14"/>
      <c r="V170" s="14"/>
      <c r="W170" s="14"/>
      <c r="X170" s="14"/>
      <c r="Y170" s="14"/>
      <c r="Z170" s="14"/>
    </row>
    <row r="171" ht="20.25" customHeight="1">
      <c r="A171" s="5" t="s">
        <v>823</v>
      </c>
      <c r="B171" s="5" t="s">
        <v>824</v>
      </c>
      <c r="C171" s="7" t="s">
        <v>21</v>
      </c>
      <c r="D171" s="8" t="s">
        <v>738</v>
      </c>
      <c r="E171" s="9" t="s">
        <v>825</v>
      </c>
      <c r="F171" s="7" t="s">
        <v>826</v>
      </c>
      <c r="G171" s="10">
        <v>44229.0</v>
      </c>
      <c r="H171" s="10">
        <v>46055.0</v>
      </c>
      <c r="I171" s="11">
        <f t="shared" si="6"/>
        <v>2021</v>
      </c>
      <c r="J171" s="11">
        <f t="shared" si="8"/>
        <v>2026</v>
      </c>
      <c r="K171" s="11" t="s">
        <v>569</v>
      </c>
      <c r="L171" s="7" t="s">
        <v>37</v>
      </c>
      <c r="M171" s="9" t="s">
        <v>101</v>
      </c>
      <c r="N171" s="12" t="s">
        <v>827</v>
      </c>
      <c r="O171" s="7" t="s">
        <v>103</v>
      </c>
      <c r="P171" s="9" t="s">
        <v>29</v>
      </c>
      <c r="Q171" s="9" t="s">
        <v>39</v>
      </c>
      <c r="R171" s="9" t="s">
        <v>40</v>
      </c>
      <c r="S171" s="5" t="s">
        <v>31</v>
      </c>
      <c r="T171" s="14"/>
      <c r="U171" s="14"/>
      <c r="V171" s="14"/>
      <c r="W171" s="14"/>
      <c r="X171" s="14"/>
      <c r="Y171" s="14"/>
      <c r="Z171" s="14"/>
    </row>
    <row r="172" ht="20.25" customHeight="1">
      <c r="A172" s="5" t="s">
        <v>828</v>
      </c>
      <c r="B172" s="5" t="s">
        <v>829</v>
      </c>
      <c r="C172" s="7" t="s">
        <v>21</v>
      </c>
      <c r="D172" s="8" t="s">
        <v>738</v>
      </c>
      <c r="E172" s="9" t="s">
        <v>825</v>
      </c>
      <c r="F172" s="7" t="s">
        <v>826</v>
      </c>
      <c r="G172" s="10">
        <v>44277.0</v>
      </c>
      <c r="H172" s="10">
        <v>46103.0</v>
      </c>
      <c r="I172" s="11">
        <f t="shared" si="6"/>
        <v>2021</v>
      </c>
      <c r="J172" s="11">
        <f t="shared" si="8"/>
        <v>2026</v>
      </c>
      <c r="K172" s="11" t="s">
        <v>569</v>
      </c>
      <c r="L172" s="7" t="s">
        <v>67</v>
      </c>
      <c r="M172" s="9" t="s">
        <v>68</v>
      </c>
      <c r="N172" s="12" t="s">
        <v>830</v>
      </c>
      <c r="O172" s="7" t="s">
        <v>29</v>
      </c>
      <c r="P172" s="9" t="s">
        <v>29</v>
      </c>
      <c r="Q172" s="9" t="s">
        <v>39</v>
      </c>
      <c r="R172" s="9" t="s">
        <v>40</v>
      </c>
      <c r="S172" s="5" t="s">
        <v>31</v>
      </c>
      <c r="T172" s="14"/>
      <c r="U172" s="14"/>
      <c r="V172" s="14"/>
      <c r="W172" s="14"/>
      <c r="X172" s="14"/>
      <c r="Y172" s="14"/>
      <c r="Z172" s="14"/>
    </row>
    <row r="173" ht="20.25" customHeight="1">
      <c r="A173" s="5" t="s">
        <v>831</v>
      </c>
      <c r="B173" s="5" t="s">
        <v>832</v>
      </c>
      <c r="C173" s="7" t="s">
        <v>21</v>
      </c>
      <c r="D173" s="8" t="s">
        <v>738</v>
      </c>
      <c r="E173" s="9" t="s">
        <v>825</v>
      </c>
      <c r="F173" s="7" t="s">
        <v>826</v>
      </c>
      <c r="G173" s="10">
        <v>45264.0</v>
      </c>
      <c r="H173" s="10">
        <v>46725.0</v>
      </c>
      <c r="I173" s="11">
        <f t="shared" si="6"/>
        <v>2023</v>
      </c>
      <c r="J173" s="11">
        <f t="shared" si="8"/>
        <v>2027</v>
      </c>
      <c r="K173" s="11" t="s">
        <v>25</v>
      </c>
      <c r="L173" s="7" t="s">
        <v>151</v>
      </c>
      <c r="M173" s="9" t="s">
        <v>151</v>
      </c>
      <c r="N173" s="12" t="s">
        <v>833</v>
      </c>
      <c r="O173" s="7" t="s">
        <v>29</v>
      </c>
      <c r="P173" s="9" t="s">
        <v>29</v>
      </c>
      <c r="Q173" s="9" t="s">
        <v>30</v>
      </c>
      <c r="R173" s="9" t="s">
        <v>30</v>
      </c>
      <c r="S173" s="5" t="s">
        <v>31</v>
      </c>
      <c r="T173" s="14"/>
      <c r="U173" s="14"/>
      <c r="V173" s="14"/>
      <c r="W173" s="14"/>
      <c r="X173" s="14"/>
      <c r="Y173" s="14"/>
      <c r="Z173" s="14"/>
    </row>
    <row r="174" ht="20.25" customHeight="1">
      <c r="A174" s="5" t="s">
        <v>834</v>
      </c>
      <c r="B174" s="6" t="s">
        <v>835</v>
      </c>
      <c r="C174" s="7" t="s">
        <v>21</v>
      </c>
      <c r="D174" s="8" t="s">
        <v>738</v>
      </c>
      <c r="E174" s="9" t="s">
        <v>836</v>
      </c>
      <c r="F174" s="7" t="s">
        <v>837</v>
      </c>
      <c r="G174" s="10">
        <v>42661.0</v>
      </c>
      <c r="H174" s="10" t="s">
        <v>36</v>
      </c>
      <c r="I174" s="11">
        <f t="shared" si="6"/>
        <v>2016</v>
      </c>
      <c r="J174" s="11" t="str">
        <f t="shared" si="8"/>
        <v>Indefinido</v>
      </c>
      <c r="K174" s="11" t="s">
        <v>25</v>
      </c>
      <c r="L174" s="7" t="s">
        <v>67</v>
      </c>
      <c r="M174" s="9" t="s">
        <v>68</v>
      </c>
      <c r="N174" s="12" t="s">
        <v>838</v>
      </c>
      <c r="O174" s="7" t="s">
        <v>29</v>
      </c>
      <c r="P174" s="9" t="s">
        <v>29</v>
      </c>
      <c r="Q174" s="9" t="s">
        <v>63</v>
      </c>
      <c r="R174" s="9" t="s">
        <v>64</v>
      </c>
      <c r="S174" s="5" t="s">
        <v>31</v>
      </c>
      <c r="T174" s="14"/>
      <c r="U174" s="14"/>
      <c r="V174" s="14"/>
      <c r="W174" s="14"/>
      <c r="X174" s="14"/>
      <c r="Y174" s="14"/>
      <c r="Z174" s="14"/>
    </row>
    <row r="175" ht="20.25" customHeight="1">
      <c r="A175" s="5" t="s">
        <v>839</v>
      </c>
      <c r="B175" s="18" t="s">
        <v>131</v>
      </c>
      <c r="C175" s="7" t="s">
        <v>21</v>
      </c>
      <c r="D175" s="8" t="s">
        <v>738</v>
      </c>
      <c r="E175" s="9" t="s">
        <v>836</v>
      </c>
      <c r="F175" s="7" t="s">
        <v>837</v>
      </c>
      <c r="G175" s="10">
        <v>44670.0</v>
      </c>
      <c r="H175" s="10">
        <v>46131.0</v>
      </c>
      <c r="I175" s="11">
        <f t="shared" si="6"/>
        <v>2022</v>
      </c>
      <c r="J175" s="11">
        <f t="shared" si="8"/>
        <v>2026</v>
      </c>
      <c r="K175" s="11" t="s">
        <v>82</v>
      </c>
      <c r="L175" s="7" t="s">
        <v>46</v>
      </c>
      <c r="M175" s="9" t="s">
        <v>56</v>
      </c>
      <c r="N175" s="12" t="s">
        <v>840</v>
      </c>
      <c r="O175" s="7" t="s">
        <v>747</v>
      </c>
      <c r="P175" s="9" t="s">
        <v>214</v>
      </c>
      <c r="Q175" s="9" t="s">
        <v>214</v>
      </c>
      <c r="R175" s="9" t="s">
        <v>221</v>
      </c>
      <c r="S175" s="5" t="s">
        <v>31</v>
      </c>
      <c r="T175" s="14"/>
      <c r="U175" s="14"/>
      <c r="V175" s="14"/>
      <c r="W175" s="14"/>
      <c r="X175" s="14"/>
      <c r="Y175" s="14"/>
      <c r="Z175" s="14"/>
    </row>
    <row r="176" ht="20.25" customHeight="1">
      <c r="A176" s="5" t="s">
        <v>841</v>
      </c>
      <c r="B176" s="15" t="s">
        <v>42</v>
      </c>
      <c r="C176" s="7" t="s">
        <v>21</v>
      </c>
      <c r="D176" s="8" t="s">
        <v>738</v>
      </c>
      <c r="E176" s="9" t="s">
        <v>842</v>
      </c>
      <c r="F176" s="7" t="s">
        <v>843</v>
      </c>
      <c r="G176" s="10">
        <v>38175.0</v>
      </c>
      <c r="H176" s="10" t="s">
        <v>36</v>
      </c>
      <c r="I176" s="11">
        <f t="shared" si="6"/>
        <v>2004</v>
      </c>
      <c r="J176" s="11" t="str">
        <f t="shared" si="8"/>
        <v>Indefinido</v>
      </c>
      <c r="K176" s="11" t="s">
        <v>25</v>
      </c>
      <c r="L176" s="7" t="s">
        <v>67</v>
      </c>
      <c r="M176" s="9" t="s">
        <v>68</v>
      </c>
      <c r="N176" s="12" t="s">
        <v>844</v>
      </c>
      <c r="O176" s="7" t="s">
        <v>747</v>
      </c>
      <c r="P176" s="9" t="s">
        <v>29</v>
      </c>
      <c r="Q176" s="9" t="s">
        <v>39</v>
      </c>
      <c r="R176" s="9" t="s">
        <v>40</v>
      </c>
      <c r="S176" s="5" t="s">
        <v>31</v>
      </c>
      <c r="T176" s="14"/>
      <c r="U176" s="14"/>
      <c r="V176" s="14"/>
      <c r="W176" s="14"/>
      <c r="X176" s="14"/>
      <c r="Y176" s="14"/>
      <c r="Z176" s="14"/>
    </row>
    <row r="177" ht="20.25" customHeight="1">
      <c r="A177" s="5" t="s">
        <v>845</v>
      </c>
      <c r="B177" s="15" t="s">
        <v>42</v>
      </c>
      <c r="C177" s="7" t="s">
        <v>21</v>
      </c>
      <c r="D177" s="8" t="s">
        <v>738</v>
      </c>
      <c r="E177" s="9" t="s">
        <v>846</v>
      </c>
      <c r="F177" s="7" t="s">
        <v>622</v>
      </c>
      <c r="G177" s="10">
        <v>35340.0</v>
      </c>
      <c r="H177" s="10" t="s">
        <v>36</v>
      </c>
      <c r="I177" s="11">
        <f t="shared" si="6"/>
        <v>1996</v>
      </c>
      <c r="J177" s="11" t="str">
        <f t="shared" si="8"/>
        <v>Indefinido</v>
      </c>
      <c r="K177" s="11" t="s">
        <v>25</v>
      </c>
      <c r="L177" s="7" t="s">
        <v>67</v>
      </c>
      <c r="M177" s="9" t="s">
        <v>68</v>
      </c>
      <c r="N177" s="12" t="s">
        <v>847</v>
      </c>
      <c r="O177" s="7" t="s">
        <v>80</v>
      </c>
      <c r="P177" s="9" t="s">
        <v>29</v>
      </c>
      <c r="Q177" s="9" t="s">
        <v>53</v>
      </c>
      <c r="R177" s="9" t="s">
        <v>53</v>
      </c>
      <c r="S177" s="5" t="s">
        <v>31</v>
      </c>
      <c r="T177" s="14"/>
      <c r="U177" s="14"/>
      <c r="V177" s="14"/>
      <c r="W177" s="14"/>
      <c r="X177" s="14"/>
      <c r="Y177" s="14"/>
      <c r="Z177" s="14"/>
    </row>
    <row r="178" ht="20.25" customHeight="1">
      <c r="A178" s="7" t="s">
        <v>848</v>
      </c>
      <c r="B178" s="6" t="s">
        <v>849</v>
      </c>
      <c r="C178" s="7" t="s">
        <v>21</v>
      </c>
      <c r="D178" s="8" t="s">
        <v>738</v>
      </c>
      <c r="E178" s="9" t="s">
        <v>850</v>
      </c>
      <c r="F178" s="7" t="s">
        <v>173</v>
      </c>
      <c r="G178" s="10">
        <v>33442.0</v>
      </c>
      <c r="H178" s="10" t="s">
        <v>36</v>
      </c>
      <c r="I178" s="11">
        <f t="shared" si="6"/>
        <v>1991</v>
      </c>
      <c r="J178" s="11" t="str">
        <f t="shared" si="8"/>
        <v>Indefinido</v>
      </c>
      <c r="K178" s="11" t="s">
        <v>25</v>
      </c>
      <c r="L178" s="7" t="s">
        <v>67</v>
      </c>
      <c r="M178" s="9" t="s">
        <v>68</v>
      </c>
      <c r="N178" s="12" t="s">
        <v>614</v>
      </c>
      <c r="O178" s="7" t="s">
        <v>29</v>
      </c>
      <c r="P178" s="9" t="s">
        <v>29</v>
      </c>
      <c r="Q178" s="9" t="s">
        <v>53</v>
      </c>
      <c r="R178" s="9" t="s">
        <v>53</v>
      </c>
      <c r="S178" s="5" t="s">
        <v>31</v>
      </c>
      <c r="T178" s="14"/>
      <c r="U178" s="14"/>
      <c r="V178" s="14"/>
      <c r="W178" s="14"/>
      <c r="X178" s="14"/>
      <c r="Y178" s="14"/>
      <c r="Z178" s="14"/>
    </row>
    <row r="179" ht="20.25" customHeight="1">
      <c r="A179" s="5" t="s">
        <v>851</v>
      </c>
      <c r="B179" s="15" t="s">
        <v>42</v>
      </c>
      <c r="C179" s="7" t="s">
        <v>21</v>
      </c>
      <c r="D179" s="8" t="s">
        <v>738</v>
      </c>
      <c r="E179" s="9" t="s">
        <v>852</v>
      </c>
      <c r="F179" s="7" t="s">
        <v>853</v>
      </c>
      <c r="G179" s="10">
        <v>37214.0</v>
      </c>
      <c r="H179" s="10" t="s">
        <v>36</v>
      </c>
      <c r="I179" s="11">
        <f t="shared" si="6"/>
        <v>2001</v>
      </c>
      <c r="J179" s="11" t="str">
        <f t="shared" si="8"/>
        <v>Indefinido</v>
      </c>
      <c r="K179" s="11" t="s">
        <v>25</v>
      </c>
      <c r="L179" s="7" t="s">
        <v>67</v>
      </c>
      <c r="M179" s="9" t="s">
        <v>68</v>
      </c>
      <c r="N179" s="12" t="s">
        <v>614</v>
      </c>
      <c r="O179" s="7" t="s">
        <v>29</v>
      </c>
      <c r="P179" s="9" t="s">
        <v>29</v>
      </c>
      <c r="Q179" s="9" t="s">
        <v>53</v>
      </c>
      <c r="R179" s="9" t="s">
        <v>53</v>
      </c>
      <c r="S179" s="5" t="s">
        <v>31</v>
      </c>
      <c r="T179" s="14"/>
      <c r="U179" s="14"/>
      <c r="V179" s="14"/>
      <c r="W179" s="14"/>
      <c r="X179" s="14"/>
      <c r="Y179" s="14"/>
      <c r="Z179" s="14"/>
    </row>
    <row r="180" ht="20.25" customHeight="1">
      <c r="A180" s="5" t="s">
        <v>854</v>
      </c>
      <c r="B180" s="5" t="s">
        <v>855</v>
      </c>
      <c r="C180" s="7" t="s">
        <v>21</v>
      </c>
      <c r="D180" s="8" t="s">
        <v>738</v>
      </c>
      <c r="E180" s="9" t="s">
        <v>856</v>
      </c>
      <c r="F180" s="7" t="s">
        <v>857</v>
      </c>
      <c r="G180" s="10">
        <v>44683.0</v>
      </c>
      <c r="H180" s="10">
        <v>46144.0</v>
      </c>
      <c r="I180" s="11">
        <f t="shared" si="6"/>
        <v>2022</v>
      </c>
      <c r="J180" s="11">
        <f t="shared" si="8"/>
        <v>2026</v>
      </c>
      <c r="K180" s="11" t="s">
        <v>82</v>
      </c>
      <c r="L180" s="7" t="s">
        <v>37</v>
      </c>
      <c r="M180" s="9" t="s">
        <v>27</v>
      </c>
      <c r="N180" s="12" t="s">
        <v>858</v>
      </c>
      <c r="O180" s="7" t="s">
        <v>29</v>
      </c>
      <c r="P180" s="9" t="s">
        <v>29</v>
      </c>
      <c r="Q180" s="9" t="s">
        <v>39</v>
      </c>
      <c r="R180" s="9" t="s">
        <v>40</v>
      </c>
      <c r="S180" s="5" t="s">
        <v>31</v>
      </c>
      <c r="T180" s="14"/>
      <c r="U180" s="14"/>
      <c r="V180" s="14"/>
      <c r="W180" s="14"/>
      <c r="X180" s="14"/>
      <c r="Y180" s="14"/>
      <c r="Z180" s="14"/>
    </row>
    <row r="181" ht="20.25" customHeight="1">
      <c r="A181" s="5" t="s">
        <v>859</v>
      </c>
      <c r="B181" s="5" t="s">
        <v>860</v>
      </c>
      <c r="C181" s="7" t="s">
        <v>21</v>
      </c>
      <c r="D181" s="8" t="s">
        <v>738</v>
      </c>
      <c r="E181" s="9" t="s">
        <v>856</v>
      </c>
      <c r="F181" s="7" t="s">
        <v>857</v>
      </c>
      <c r="G181" s="10">
        <v>44683.0</v>
      </c>
      <c r="H181" s="10">
        <v>46144.0</v>
      </c>
      <c r="I181" s="11">
        <f t="shared" si="6"/>
        <v>2022</v>
      </c>
      <c r="J181" s="11">
        <f t="shared" si="8"/>
        <v>2026</v>
      </c>
      <c r="K181" s="11" t="s">
        <v>82</v>
      </c>
      <c r="L181" s="7" t="s">
        <v>67</v>
      </c>
      <c r="M181" s="9" t="s">
        <v>68</v>
      </c>
      <c r="N181" s="12" t="s">
        <v>861</v>
      </c>
      <c r="O181" s="7" t="s">
        <v>29</v>
      </c>
      <c r="P181" s="9" t="s">
        <v>29</v>
      </c>
      <c r="Q181" s="9" t="s">
        <v>39</v>
      </c>
      <c r="R181" s="9" t="s">
        <v>40</v>
      </c>
      <c r="S181" s="5" t="s">
        <v>31</v>
      </c>
      <c r="T181" s="14"/>
      <c r="U181" s="14"/>
      <c r="V181" s="14"/>
      <c r="W181" s="14"/>
      <c r="X181" s="14"/>
      <c r="Y181" s="14"/>
      <c r="Z181" s="14"/>
    </row>
    <row r="182" ht="20.25" customHeight="1">
      <c r="A182" s="5" t="s">
        <v>862</v>
      </c>
      <c r="B182" s="6" t="s">
        <v>863</v>
      </c>
      <c r="C182" s="7" t="s">
        <v>21</v>
      </c>
      <c r="D182" s="8" t="s">
        <v>738</v>
      </c>
      <c r="E182" s="9" t="s">
        <v>864</v>
      </c>
      <c r="F182" s="7" t="s">
        <v>865</v>
      </c>
      <c r="G182" s="10">
        <v>45407.0</v>
      </c>
      <c r="H182" s="10">
        <v>46868.0</v>
      </c>
      <c r="I182" s="11">
        <f t="shared" si="6"/>
        <v>2024</v>
      </c>
      <c r="J182" s="11">
        <f t="shared" si="8"/>
        <v>2028</v>
      </c>
      <c r="K182" s="11" t="s">
        <v>25</v>
      </c>
      <c r="L182" s="7" t="s">
        <v>37</v>
      </c>
      <c r="M182" s="9" t="s">
        <v>27</v>
      </c>
      <c r="N182" s="12" t="s">
        <v>866</v>
      </c>
      <c r="O182" s="7" t="s">
        <v>29</v>
      </c>
      <c r="P182" s="9" t="s">
        <v>29</v>
      </c>
      <c r="Q182" s="9" t="s">
        <v>30</v>
      </c>
      <c r="R182" s="9" t="s">
        <v>30</v>
      </c>
      <c r="S182" s="6" t="s">
        <v>31</v>
      </c>
      <c r="T182" s="14"/>
      <c r="U182" s="14"/>
      <c r="V182" s="14"/>
      <c r="W182" s="14"/>
      <c r="X182" s="14"/>
      <c r="Y182" s="14"/>
      <c r="Z182" s="14"/>
    </row>
    <row r="183" ht="20.25" customHeight="1">
      <c r="A183" s="5" t="s">
        <v>867</v>
      </c>
      <c r="B183" s="6" t="s">
        <v>868</v>
      </c>
      <c r="C183" s="7" t="s">
        <v>21</v>
      </c>
      <c r="D183" s="8" t="s">
        <v>738</v>
      </c>
      <c r="E183" s="9" t="s">
        <v>864</v>
      </c>
      <c r="F183" s="7" t="s">
        <v>865</v>
      </c>
      <c r="G183" s="10">
        <v>45418.0</v>
      </c>
      <c r="H183" s="10">
        <v>46879.0</v>
      </c>
      <c r="I183" s="11">
        <f t="shared" si="6"/>
        <v>2024</v>
      </c>
      <c r="J183" s="11">
        <f t="shared" si="8"/>
        <v>2028</v>
      </c>
      <c r="K183" s="11" t="s">
        <v>25</v>
      </c>
      <c r="L183" s="7" t="s">
        <v>67</v>
      </c>
      <c r="M183" s="9" t="s">
        <v>68</v>
      </c>
      <c r="N183" s="12" t="s">
        <v>869</v>
      </c>
      <c r="O183" s="7" t="s">
        <v>29</v>
      </c>
      <c r="P183" s="9" t="s">
        <v>29</v>
      </c>
      <c r="Q183" s="9" t="s">
        <v>30</v>
      </c>
      <c r="R183" s="9" t="s">
        <v>30</v>
      </c>
      <c r="S183" s="6" t="s">
        <v>31</v>
      </c>
      <c r="T183" s="14"/>
      <c r="U183" s="14"/>
      <c r="V183" s="14"/>
      <c r="W183" s="14"/>
      <c r="X183" s="14"/>
      <c r="Y183" s="14"/>
      <c r="Z183" s="14"/>
    </row>
    <row r="184" ht="20.25" customHeight="1">
      <c r="A184" s="5" t="s">
        <v>870</v>
      </c>
      <c r="B184" s="6" t="s">
        <v>871</v>
      </c>
      <c r="C184" s="7" t="s">
        <v>21</v>
      </c>
      <c r="D184" s="8" t="s">
        <v>738</v>
      </c>
      <c r="E184" s="9" t="s">
        <v>872</v>
      </c>
      <c r="F184" s="7" t="s">
        <v>873</v>
      </c>
      <c r="G184" s="10">
        <v>45425.0</v>
      </c>
      <c r="H184" s="10">
        <v>46886.0</v>
      </c>
      <c r="I184" s="11">
        <f t="shared" si="6"/>
        <v>2024</v>
      </c>
      <c r="J184" s="11">
        <f t="shared" si="8"/>
        <v>2028</v>
      </c>
      <c r="K184" s="11" t="s">
        <v>25</v>
      </c>
      <c r="L184" s="7" t="s">
        <v>37</v>
      </c>
      <c r="M184" s="9" t="s">
        <v>101</v>
      </c>
      <c r="N184" s="12" t="s">
        <v>874</v>
      </c>
      <c r="O184" s="7" t="s">
        <v>103</v>
      </c>
      <c r="P184" s="9" t="s">
        <v>29</v>
      </c>
      <c r="Q184" s="9" t="s">
        <v>39</v>
      </c>
      <c r="R184" s="9" t="s">
        <v>40</v>
      </c>
      <c r="S184" s="5" t="s">
        <v>31</v>
      </c>
      <c r="T184" s="14"/>
      <c r="U184" s="14"/>
      <c r="V184" s="14"/>
      <c r="W184" s="14"/>
      <c r="X184" s="14"/>
      <c r="Y184" s="14"/>
      <c r="Z184" s="14"/>
    </row>
    <row r="185" ht="20.25" customHeight="1">
      <c r="A185" s="5" t="s">
        <v>875</v>
      </c>
      <c r="B185" s="6" t="s">
        <v>876</v>
      </c>
      <c r="C185" s="7" t="s">
        <v>21</v>
      </c>
      <c r="D185" s="8" t="s">
        <v>738</v>
      </c>
      <c r="E185" s="9" t="s">
        <v>872</v>
      </c>
      <c r="F185" s="7" t="s">
        <v>873</v>
      </c>
      <c r="G185" s="10">
        <v>45425.0</v>
      </c>
      <c r="H185" s="10">
        <v>46886.0</v>
      </c>
      <c r="I185" s="11">
        <f t="shared" si="6"/>
        <v>2024</v>
      </c>
      <c r="J185" s="11">
        <f t="shared" si="8"/>
        <v>2028</v>
      </c>
      <c r="K185" s="11" t="s">
        <v>25</v>
      </c>
      <c r="L185" s="7" t="s">
        <v>67</v>
      </c>
      <c r="M185" s="9" t="s">
        <v>68</v>
      </c>
      <c r="N185" s="12" t="s">
        <v>877</v>
      </c>
      <c r="O185" s="7" t="s">
        <v>29</v>
      </c>
      <c r="P185" s="9" t="s">
        <v>29</v>
      </c>
      <c r="Q185" s="9" t="s">
        <v>39</v>
      </c>
      <c r="R185" s="9" t="s">
        <v>40</v>
      </c>
      <c r="S185" s="5" t="s">
        <v>31</v>
      </c>
      <c r="T185" s="14"/>
      <c r="U185" s="14"/>
      <c r="V185" s="14"/>
      <c r="W185" s="14"/>
      <c r="X185" s="14"/>
      <c r="Y185" s="14"/>
      <c r="Z185" s="14"/>
    </row>
    <row r="186" ht="20.25" customHeight="1">
      <c r="A186" s="5" t="s">
        <v>878</v>
      </c>
      <c r="B186" s="5" t="s">
        <v>879</v>
      </c>
      <c r="C186" s="7" t="s">
        <v>21</v>
      </c>
      <c r="D186" s="8" t="s">
        <v>738</v>
      </c>
      <c r="E186" s="9" t="s">
        <v>880</v>
      </c>
      <c r="F186" s="7" t="s">
        <v>239</v>
      </c>
      <c r="G186" s="10">
        <v>44907.0</v>
      </c>
      <c r="H186" s="10">
        <v>46733.0</v>
      </c>
      <c r="I186" s="11">
        <f t="shared" si="6"/>
        <v>2022</v>
      </c>
      <c r="J186" s="11">
        <f t="shared" si="8"/>
        <v>2027</v>
      </c>
      <c r="K186" s="11" t="s">
        <v>25</v>
      </c>
      <c r="L186" s="7" t="s">
        <v>151</v>
      </c>
      <c r="M186" s="9" t="s">
        <v>151</v>
      </c>
      <c r="N186" s="12" t="s">
        <v>881</v>
      </c>
      <c r="O186" s="7" t="s">
        <v>29</v>
      </c>
      <c r="P186" s="9" t="s">
        <v>29</v>
      </c>
      <c r="Q186" s="9" t="s">
        <v>30</v>
      </c>
      <c r="R186" s="9" t="s">
        <v>30</v>
      </c>
      <c r="S186" s="5" t="s">
        <v>31</v>
      </c>
      <c r="T186" s="14"/>
      <c r="U186" s="14"/>
      <c r="V186" s="14"/>
      <c r="W186" s="14"/>
      <c r="X186" s="14"/>
      <c r="Y186" s="14"/>
      <c r="Z186" s="14"/>
    </row>
    <row r="187" ht="20.25" customHeight="1">
      <c r="A187" s="5" t="s">
        <v>882</v>
      </c>
      <c r="B187" s="15" t="s">
        <v>131</v>
      </c>
      <c r="C187" s="7" t="s">
        <v>21</v>
      </c>
      <c r="D187" s="8" t="s">
        <v>738</v>
      </c>
      <c r="E187" s="9" t="s">
        <v>880</v>
      </c>
      <c r="F187" s="7" t="s">
        <v>239</v>
      </c>
      <c r="G187" s="10">
        <v>45386.0</v>
      </c>
      <c r="H187" s="10">
        <v>46847.0</v>
      </c>
      <c r="I187" s="11">
        <f t="shared" si="6"/>
        <v>2024</v>
      </c>
      <c r="J187" s="11">
        <f t="shared" si="8"/>
        <v>2028</v>
      </c>
      <c r="K187" s="11" t="s">
        <v>25</v>
      </c>
      <c r="L187" s="7" t="s">
        <v>37</v>
      </c>
      <c r="M187" s="9" t="s">
        <v>101</v>
      </c>
      <c r="N187" s="12" t="s">
        <v>883</v>
      </c>
      <c r="O187" s="7" t="s">
        <v>103</v>
      </c>
      <c r="P187" s="9" t="s">
        <v>29</v>
      </c>
      <c r="Q187" s="9" t="s">
        <v>205</v>
      </c>
      <c r="R187" s="9" t="s">
        <v>206</v>
      </c>
      <c r="S187" s="5" t="s">
        <v>31</v>
      </c>
      <c r="T187" s="14"/>
      <c r="U187" s="14"/>
      <c r="V187" s="14"/>
      <c r="W187" s="14"/>
      <c r="X187" s="14"/>
      <c r="Y187" s="14"/>
      <c r="Z187" s="14"/>
    </row>
    <row r="188" ht="20.25" customHeight="1">
      <c r="A188" s="5" t="s">
        <v>884</v>
      </c>
      <c r="B188" s="15" t="s">
        <v>131</v>
      </c>
      <c r="C188" s="7" t="s">
        <v>21</v>
      </c>
      <c r="D188" s="8" t="s">
        <v>738</v>
      </c>
      <c r="E188" s="9" t="s">
        <v>880</v>
      </c>
      <c r="F188" s="7" t="s">
        <v>239</v>
      </c>
      <c r="G188" s="10">
        <v>45386.0</v>
      </c>
      <c r="H188" s="10">
        <v>46847.0</v>
      </c>
      <c r="I188" s="11">
        <f t="shared" si="6"/>
        <v>2024</v>
      </c>
      <c r="J188" s="11">
        <f t="shared" si="8"/>
        <v>2028</v>
      </c>
      <c r="K188" s="11" t="s">
        <v>25</v>
      </c>
      <c r="L188" s="7" t="s">
        <v>67</v>
      </c>
      <c r="M188" s="9" t="s">
        <v>68</v>
      </c>
      <c r="N188" s="12" t="s">
        <v>885</v>
      </c>
      <c r="O188" s="7" t="s">
        <v>29</v>
      </c>
      <c r="P188" s="9" t="s">
        <v>29</v>
      </c>
      <c r="Q188" s="9" t="s">
        <v>205</v>
      </c>
      <c r="R188" s="9" t="s">
        <v>206</v>
      </c>
      <c r="S188" s="5" t="s">
        <v>31</v>
      </c>
      <c r="T188" s="14"/>
      <c r="U188" s="14"/>
      <c r="V188" s="14"/>
      <c r="W188" s="14"/>
      <c r="X188" s="14"/>
      <c r="Y188" s="14"/>
      <c r="Z188" s="14"/>
    </row>
    <row r="189" ht="20.25" customHeight="1">
      <c r="A189" s="5" t="s">
        <v>886</v>
      </c>
      <c r="B189" s="5" t="s">
        <v>887</v>
      </c>
      <c r="C189" s="7" t="s">
        <v>21</v>
      </c>
      <c r="D189" s="8" t="s">
        <v>738</v>
      </c>
      <c r="E189" s="9" t="s">
        <v>880</v>
      </c>
      <c r="F189" s="7" t="s">
        <v>239</v>
      </c>
      <c r="G189" s="10">
        <v>45796.0</v>
      </c>
      <c r="H189" s="10">
        <v>46526.0</v>
      </c>
      <c r="I189" s="11">
        <f t="shared" si="6"/>
        <v>2025</v>
      </c>
      <c r="J189" s="11">
        <f t="shared" si="8"/>
        <v>2027</v>
      </c>
      <c r="K189" s="11" t="s">
        <v>25</v>
      </c>
      <c r="L189" s="7" t="s">
        <v>151</v>
      </c>
      <c r="M189" s="7" t="s">
        <v>151</v>
      </c>
      <c r="N189" s="12" t="s">
        <v>888</v>
      </c>
      <c r="O189" s="7" t="s">
        <v>29</v>
      </c>
      <c r="P189" s="9" t="s">
        <v>29</v>
      </c>
      <c r="Q189" s="9" t="s">
        <v>205</v>
      </c>
      <c r="R189" s="9" t="s">
        <v>206</v>
      </c>
      <c r="S189" s="5" t="s">
        <v>31</v>
      </c>
      <c r="T189" s="14"/>
      <c r="U189" s="14"/>
      <c r="V189" s="14"/>
      <c r="W189" s="14"/>
      <c r="X189" s="14"/>
      <c r="Y189" s="14"/>
      <c r="Z189" s="14"/>
    </row>
    <row r="190" ht="20.25" customHeight="1">
      <c r="A190" s="5" t="s">
        <v>889</v>
      </c>
      <c r="B190" s="5" t="s">
        <v>890</v>
      </c>
      <c r="C190" s="7" t="s">
        <v>21</v>
      </c>
      <c r="D190" s="8" t="s">
        <v>738</v>
      </c>
      <c r="E190" s="9" t="s">
        <v>891</v>
      </c>
      <c r="F190" s="7" t="s">
        <v>892</v>
      </c>
      <c r="G190" s="10">
        <v>45971.0</v>
      </c>
      <c r="H190" s="10">
        <v>47432.0</v>
      </c>
      <c r="I190" s="11">
        <f t="shared" si="6"/>
        <v>2025</v>
      </c>
      <c r="J190" s="11">
        <f t="shared" si="8"/>
        <v>2029</v>
      </c>
      <c r="K190" s="11" t="s">
        <v>25</v>
      </c>
      <c r="L190" s="7" t="s">
        <v>67</v>
      </c>
      <c r="M190" s="9" t="s">
        <v>68</v>
      </c>
      <c r="N190" s="12" t="s">
        <v>893</v>
      </c>
      <c r="O190" s="7" t="s">
        <v>29</v>
      </c>
      <c r="P190" s="7" t="s">
        <v>29</v>
      </c>
      <c r="Q190" s="9" t="s">
        <v>205</v>
      </c>
      <c r="R190" s="9" t="s">
        <v>206</v>
      </c>
      <c r="S190" s="5" t="s">
        <v>298</v>
      </c>
      <c r="T190" s="14"/>
      <c r="U190" s="14"/>
      <c r="V190" s="14"/>
      <c r="W190" s="14"/>
      <c r="X190" s="14"/>
      <c r="Y190" s="14"/>
      <c r="Z190" s="14"/>
    </row>
    <row r="191" ht="20.25" customHeight="1">
      <c r="A191" s="5" t="s">
        <v>894</v>
      </c>
      <c r="B191" s="15" t="s">
        <v>131</v>
      </c>
      <c r="C191" s="7" t="s">
        <v>21</v>
      </c>
      <c r="D191" s="8" t="s">
        <v>738</v>
      </c>
      <c r="E191" s="9" t="s">
        <v>891</v>
      </c>
      <c r="F191" s="7" t="s">
        <v>892</v>
      </c>
      <c r="G191" s="10">
        <v>45971.0</v>
      </c>
      <c r="H191" s="10">
        <v>47432.0</v>
      </c>
      <c r="I191" s="11">
        <f t="shared" si="6"/>
        <v>2025</v>
      </c>
      <c r="J191" s="11">
        <f t="shared" si="8"/>
        <v>2029</v>
      </c>
      <c r="K191" s="11" t="s">
        <v>25</v>
      </c>
      <c r="L191" s="7" t="s">
        <v>37</v>
      </c>
      <c r="M191" s="9" t="s">
        <v>101</v>
      </c>
      <c r="N191" s="12" t="s">
        <v>895</v>
      </c>
      <c r="O191" s="7" t="s">
        <v>49</v>
      </c>
      <c r="P191" s="7" t="s">
        <v>29</v>
      </c>
      <c r="Q191" s="9" t="s">
        <v>205</v>
      </c>
      <c r="R191" s="9" t="s">
        <v>206</v>
      </c>
      <c r="S191" s="5" t="s">
        <v>298</v>
      </c>
      <c r="T191" s="14"/>
      <c r="U191" s="14"/>
      <c r="V191" s="14"/>
      <c r="W191" s="14"/>
      <c r="X191" s="14"/>
      <c r="Y191" s="14"/>
      <c r="Z191" s="14"/>
    </row>
    <row r="192" ht="20.25" customHeight="1">
      <c r="A192" s="5" t="s">
        <v>896</v>
      </c>
      <c r="B192" s="15" t="s">
        <v>131</v>
      </c>
      <c r="C192" s="7" t="s">
        <v>21</v>
      </c>
      <c r="D192" s="8" t="s">
        <v>738</v>
      </c>
      <c r="E192" s="9" t="s">
        <v>897</v>
      </c>
      <c r="F192" s="7" t="s">
        <v>898</v>
      </c>
      <c r="G192" s="10">
        <v>44664.0</v>
      </c>
      <c r="H192" s="10">
        <v>46125.0</v>
      </c>
      <c r="I192" s="11">
        <f t="shared" si="6"/>
        <v>2022</v>
      </c>
      <c r="J192" s="11">
        <f t="shared" si="8"/>
        <v>2026</v>
      </c>
      <c r="K192" s="11" t="s">
        <v>569</v>
      </c>
      <c r="L192" s="7" t="s">
        <v>67</v>
      </c>
      <c r="M192" s="9" t="s">
        <v>68</v>
      </c>
      <c r="N192" s="12" t="s">
        <v>899</v>
      </c>
      <c r="O192" s="7" t="s">
        <v>29</v>
      </c>
      <c r="P192" s="9" t="s">
        <v>29</v>
      </c>
      <c r="Q192" s="9" t="s">
        <v>39</v>
      </c>
      <c r="R192" s="9" t="s">
        <v>40</v>
      </c>
      <c r="S192" s="5" t="s">
        <v>31</v>
      </c>
      <c r="T192" s="14"/>
      <c r="U192" s="14"/>
      <c r="V192" s="14"/>
      <c r="W192" s="14"/>
      <c r="X192" s="14"/>
      <c r="Y192" s="14"/>
      <c r="Z192" s="14"/>
    </row>
    <row r="193" ht="20.25" customHeight="1">
      <c r="A193" s="5" t="s">
        <v>900</v>
      </c>
      <c r="B193" s="15" t="s">
        <v>131</v>
      </c>
      <c r="C193" s="7" t="s">
        <v>21</v>
      </c>
      <c r="D193" s="8" t="s">
        <v>738</v>
      </c>
      <c r="E193" s="9" t="s">
        <v>897</v>
      </c>
      <c r="F193" s="7" t="s">
        <v>898</v>
      </c>
      <c r="G193" s="10">
        <v>44677.0</v>
      </c>
      <c r="H193" s="10">
        <v>46138.0</v>
      </c>
      <c r="I193" s="11">
        <f t="shared" si="6"/>
        <v>2022</v>
      </c>
      <c r="J193" s="11">
        <f t="shared" si="8"/>
        <v>2026</v>
      </c>
      <c r="K193" s="11" t="s">
        <v>82</v>
      </c>
      <c r="L193" s="7" t="s">
        <v>37</v>
      </c>
      <c r="M193" s="9" t="s">
        <v>27</v>
      </c>
      <c r="N193" s="12" t="s">
        <v>901</v>
      </c>
      <c r="O193" s="7" t="s">
        <v>29</v>
      </c>
      <c r="P193" s="9" t="s">
        <v>29</v>
      </c>
      <c r="Q193" s="9" t="s">
        <v>39</v>
      </c>
      <c r="R193" s="9" t="s">
        <v>40</v>
      </c>
      <c r="S193" s="5" t="s">
        <v>31</v>
      </c>
      <c r="T193" s="14"/>
      <c r="U193" s="14"/>
      <c r="V193" s="14"/>
      <c r="W193" s="14"/>
      <c r="X193" s="14"/>
      <c r="Y193" s="14"/>
      <c r="Z193" s="14"/>
    </row>
    <row r="194" ht="20.25" customHeight="1">
      <c r="A194" s="5" t="s">
        <v>902</v>
      </c>
      <c r="B194" s="15" t="s">
        <v>131</v>
      </c>
      <c r="C194" s="7" t="s">
        <v>21</v>
      </c>
      <c r="D194" s="8" t="s">
        <v>738</v>
      </c>
      <c r="E194" s="9" t="s">
        <v>897</v>
      </c>
      <c r="F194" s="7" t="s">
        <v>898</v>
      </c>
      <c r="G194" s="10">
        <v>45974.0</v>
      </c>
      <c r="H194" s="10">
        <v>47435.0</v>
      </c>
      <c r="I194" s="11">
        <v>2025.0</v>
      </c>
      <c r="J194" s="11">
        <f t="shared" si="8"/>
        <v>2029</v>
      </c>
      <c r="K194" s="11" t="s">
        <v>25</v>
      </c>
      <c r="L194" s="7" t="s">
        <v>77</v>
      </c>
      <c r="M194" s="9" t="s">
        <v>78</v>
      </c>
      <c r="N194" s="12" t="s">
        <v>903</v>
      </c>
      <c r="O194" s="7" t="s">
        <v>80</v>
      </c>
      <c r="P194" s="9" t="s">
        <v>92</v>
      </c>
      <c r="Q194" s="9" t="s">
        <v>63</v>
      </c>
      <c r="R194" s="9" t="s">
        <v>92</v>
      </c>
      <c r="S194" s="5" t="s">
        <v>31</v>
      </c>
      <c r="T194" s="14"/>
      <c r="U194" s="14"/>
      <c r="V194" s="14"/>
      <c r="W194" s="14"/>
      <c r="X194" s="14"/>
      <c r="Y194" s="14"/>
      <c r="Z194" s="14"/>
    </row>
    <row r="195" ht="20.25" customHeight="1">
      <c r="A195" s="5" t="s">
        <v>904</v>
      </c>
      <c r="B195" s="15" t="s">
        <v>42</v>
      </c>
      <c r="C195" s="7" t="s">
        <v>21</v>
      </c>
      <c r="D195" s="8" t="s">
        <v>738</v>
      </c>
      <c r="E195" s="9" t="s">
        <v>905</v>
      </c>
      <c r="F195" s="7" t="s">
        <v>906</v>
      </c>
      <c r="G195" s="10">
        <v>35616.0</v>
      </c>
      <c r="H195" s="10" t="s">
        <v>36</v>
      </c>
      <c r="I195" s="11">
        <f t="shared" ref="I195:I209" si="9">IF($G195="Sin información","Sin información",IF($G195="","",YEAR($G195)))</f>
        <v>1997</v>
      </c>
      <c r="J195" s="11" t="str">
        <f t="shared" si="8"/>
        <v>Indefinido</v>
      </c>
      <c r="K195" s="11" t="s">
        <v>25</v>
      </c>
      <c r="L195" s="7" t="s">
        <v>67</v>
      </c>
      <c r="M195" s="9" t="s">
        <v>68</v>
      </c>
      <c r="N195" s="12" t="s">
        <v>692</v>
      </c>
      <c r="O195" s="7" t="s">
        <v>29</v>
      </c>
      <c r="P195" s="9" t="s">
        <v>29</v>
      </c>
      <c r="Q195" s="9" t="s">
        <v>53</v>
      </c>
      <c r="R195" s="9" t="s">
        <v>53</v>
      </c>
      <c r="S195" s="5" t="s">
        <v>31</v>
      </c>
      <c r="T195" s="14"/>
      <c r="U195" s="14"/>
      <c r="V195" s="14"/>
      <c r="W195" s="14"/>
      <c r="X195" s="14"/>
      <c r="Y195" s="14"/>
      <c r="Z195" s="14"/>
    </row>
    <row r="196" ht="20.25" customHeight="1">
      <c r="A196" s="5" t="s">
        <v>907</v>
      </c>
      <c r="B196" s="15" t="s">
        <v>131</v>
      </c>
      <c r="C196" s="7" t="s">
        <v>21</v>
      </c>
      <c r="D196" s="8" t="s">
        <v>738</v>
      </c>
      <c r="E196" s="9" t="s">
        <v>905</v>
      </c>
      <c r="F196" s="7" t="s">
        <v>906</v>
      </c>
      <c r="G196" s="10">
        <v>44769.0</v>
      </c>
      <c r="H196" s="10">
        <v>46230.0</v>
      </c>
      <c r="I196" s="11">
        <f t="shared" si="9"/>
        <v>2022</v>
      </c>
      <c r="J196" s="11">
        <f t="shared" si="8"/>
        <v>2026</v>
      </c>
      <c r="K196" s="11" t="s">
        <v>25</v>
      </c>
      <c r="L196" s="7" t="s">
        <v>37</v>
      </c>
      <c r="M196" s="9" t="s">
        <v>101</v>
      </c>
      <c r="N196" s="12" t="s">
        <v>908</v>
      </c>
      <c r="O196" s="7" t="s">
        <v>103</v>
      </c>
      <c r="P196" s="9" t="s">
        <v>29</v>
      </c>
      <c r="Q196" s="9" t="s">
        <v>39</v>
      </c>
      <c r="R196" s="9" t="s">
        <v>40</v>
      </c>
      <c r="S196" s="5" t="s">
        <v>31</v>
      </c>
      <c r="T196" s="14"/>
      <c r="U196" s="14"/>
      <c r="V196" s="14"/>
      <c r="W196" s="14"/>
      <c r="X196" s="14"/>
      <c r="Y196" s="14"/>
      <c r="Z196" s="14"/>
    </row>
    <row r="197" ht="20.25" customHeight="1">
      <c r="A197" s="5" t="s">
        <v>909</v>
      </c>
      <c r="B197" s="5" t="s">
        <v>910</v>
      </c>
      <c r="C197" s="7" t="s">
        <v>21</v>
      </c>
      <c r="D197" s="8" t="s">
        <v>738</v>
      </c>
      <c r="E197" s="9" t="s">
        <v>911</v>
      </c>
      <c r="F197" s="7" t="s">
        <v>912</v>
      </c>
      <c r="G197" s="10">
        <v>44809.0</v>
      </c>
      <c r="H197" s="10">
        <v>46635.0</v>
      </c>
      <c r="I197" s="11">
        <f t="shared" si="9"/>
        <v>2022</v>
      </c>
      <c r="J197" s="11">
        <f t="shared" si="8"/>
        <v>2027</v>
      </c>
      <c r="K197" s="11" t="s">
        <v>25</v>
      </c>
      <c r="L197" s="7" t="s">
        <v>151</v>
      </c>
      <c r="M197" s="9" t="s">
        <v>151</v>
      </c>
      <c r="N197" s="12" t="s">
        <v>913</v>
      </c>
      <c r="O197" s="7" t="s">
        <v>49</v>
      </c>
      <c r="P197" s="9" t="s">
        <v>29</v>
      </c>
      <c r="Q197" s="9" t="s">
        <v>30</v>
      </c>
      <c r="R197" s="9" t="s">
        <v>30</v>
      </c>
      <c r="S197" s="5" t="s">
        <v>31</v>
      </c>
      <c r="T197" s="14"/>
      <c r="U197" s="14"/>
      <c r="V197" s="14"/>
      <c r="W197" s="14"/>
      <c r="X197" s="14"/>
      <c r="Y197" s="14"/>
      <c r="Z197" s="14"/>
    </row>
    <row r="198" ht="20.25" customHeight="1">
      <c r="A198" s="5" t="s">
        <v>914</v>
      </c>
      <c r="B198" s="6" t="s">
        <v>915</v>
      </c>
      <c r="C198" s="7" t="s">
        <v>21</v>
      </c>
      <c r="D198" s="8" t="s">
        <v>738</v>
      </c>
      <c r="E198" s="9" t="s">
        <v>916</v>
      </c>
      <c r="F198" s="7" t="s">
        <v>917</v>
      </c>
      <c r="G198" s="10">
        <v>45267.0</v>
      </c>
      <c r="H198" s="10">
        <v>46728.0</v>
      </c>
      <c r="I198" s="11">
        <f t="shared" si="9"/>
        <v>2023</v>
      </c>
      <c r="J198" s="11">
        <f t="shared" si="8"/>
        <v>2027</v>
      </c>
      <c r="K198" s="11" t="s">
        <v>25</v>
      </c>
      <c r="L198" s="7" t="s">
        <v>37</v>
      </c>
      <c r="M198" s="9" t="s">
        <v>27</v>
      </c>
      <c r="N198" s="12" t="s">
        <v>918</v>
      </c>
      <c r="O198" s="7" t="s">
        <v>29</v>
      </c>
      <c r="P198" s="9" t="s">
        <v>29</v>
      </c>
      <c r="Q198" s="9" t="s">
        <v>39</v>
      </c>
      <c r="R198" s="9" t="s">
        <v>40</v>
      </c>
      <c r="S198" s="5" t="s">
        <v>31</v>
      </c>
      <c r="T198" s="14"/>
      <c r="U198" s="14"/>
      <c r="V198" s="14"/>
      <c r="W198" s="14"/>
      <c r="X198" s="14"/>
      <c r="Y198" s="14"/>
      <c r="Z198" s="14"/>
    </row>
    <row r="199" ht="20.25" customHeight="1">
      <c r="A199" s="5" t="s">
        <v>919</v>
      </c>
      <c r="B199" s="6" t="s">
        <v>920</v>
      </c>
      <c r="C199" s="7" t="s">
        <v>21</v>
      </c>
      <c r="D199" s="8" t="s">
        <v>738</v>
      </c>
      <c r="E199" s="9" t="s">
        <v>916</v>
      </c>
      <c r="F199" s="7" t="s">
        <v>917</v>
      </c>
      <c r="G199" s="10">
        <v>45267.0</v>
      </c>
      <c r="H199" s="10">
        <v>46728.0</v>
      </c>
      <c r="I199" s="11">
        <f t="shared" si="9"/>
        <v>2023</v>
      </c>
      <c r="J199" s="11">
        <f t="shared" si="8"/>
        <v>2027</v>
      </c>
      <c r="K199" s="11" t="s">
        <v>25</v>
      </c>
      <c r="L199" s="7" t="s">
        <v>67</v>
      </c>
      <c r="M199" s="9" t="s">
        <v>68</v>
      </c>
      <c r="N199" s="12" t="s">
        <v>921</v>
      </c>
      <c r="O199" s="7" t="s">
        <v>29</v>
      </c>
      <c r="P199" s="9" t="s">
        <v>29</v>
      </c>
      <c r="Q199" s="9" t="s">
        <v>39</v>
      </c>
      <c r="R199" s="9" t="s">
        <v>40</v>
      </c>
      <c r="S199" s="5" t="s">
        <v>31</v>
      </c>
      <c r="T199" s="14"/>
      <c r="U199" s="14"/>
      <c r="V199" s="14"/>
      <c r="W199" s="14"/>
      <c r="X199" s="14"/>
      <c r="Y199" s="14"/>
      <c r="Z199" s="14"/>
    </row>
    <row r="200" ht="20.25" customHeight="1">
      <c r="A200" s="5" t="s">
        <v>922</v>
      </c>
      <c r="B200" s="5" t="s">
        <v>923</v>
      </c>
      <c r="C200" s="7" t="s">
        <v>21</v>
      </c>
      <c r="D200" s="8" t="s">
        <v>738</v>
      </c>
      <c r="E200" s="9" t="s">
        <v>924</v>
      </c>
      <c r="F200" s="7" t="s">
        <v>925</v>
      </c>
      <c r="G200" s="10">
        <v>45594.0</v>
      </c>
      <c r="H200" s="10">
        <v>47055.0</v>
      </c>
      <c r="I200" s="11">
        <f t="shared" si="9"/>
        <v>2024</v>
      </c>
      <c r="J200" s="11">
        <f t="shared" si="8"/>
        <v>2028</v>
      </c>
      <c r="K200" s="11" t="s">
        <v>25</v>
      </c>
      <c r="L200" s="7" t="s">
        <v>26</v>
      </c>
      <c r="M200" s="9" t="s">
        <v>27</v>
      </c>
      <c r="N200" s="12" t="s">
        <v>926</v>
      </c>
      <c r="O200" s="7" t="s">
        <v>29</v>
      </c>
      <c r="P200" s="9" t="s">
        <v>29</v>
      </c>
      <c r="Q200" s="9" t="s">
        <v>263</v>
      </c>
      <c r="R200" s="9" t="s">
        <v>371</v>
      </c>
      <c r="S200" s="5" t="s">
        <v>31</v>
      </c>
      <c r="T200" s="14"/>
      <c r="U200" s="14"/>
      <c r="V200" s="14"/>
      <c r="W200" s="14"/>
      <c r="X200" s="14"/>
      <c r="Y200" s="14"/>
      <c r="Z200" s="14"/>
    </row>
    <row r="201" ht="20.25" customHeight="1">
      <c r="A201" s="5" t="s">
        <v>927</v>
      </c>
      <c r="B201" s="6" t="s">
        <v>928</v>
      </c>
      <c r="C201" s="7" t="s">
        <v>21</v>
      </c>
      <c r="D201" s="8" t="s">
        <v>738</v>
      </c>
      <c r="E201" s="9" t="s">
        <v>929</v>
      </c>
      <c r="F201" s="7" t="s">
        <v>930</v>
      </c>
      <c r="G201" s="10">
        <v>45594.0</v>
      </c>
      <c r="H201" s="10">
        <v>47055.0</v>
      </c>
      <c r="I201" s="11">
        <f t="shared" si="9"/>
        <v>2024</v>
      </c>
      <c r="J201" s="11">
        <f t="shared" si="8"/>
        <v>2028</v>
      </c>
      <c r="K201" s="11" t="s">
        <v>25</v>
      </c>
      <c r="L201" s="7" t="s">
        <v>67</v>
      </c>
      <c r="M201" s="9" t="s">
        <v>68</v>
      </c>
      <c r="N201" s="12" t="s">
        <v>931</v>
      </c>
      <c r="O201" s="7" t="s">
        <v>29</v>
      </c>
      <c r="P201" s="9" t="s">
        <v>29</v>
      </c>
      <c r="Q201" s="9" t="s">
        <v>113</v>
      </c>
      <c r="R201" s="9" t="s">
        <v>279</v>
      </c>
      <c r="S201" s="5" t="s">
        <v>31</v>
      </c>
      <c r="T201" s="14"/>
      <c r="U201" s="14"/>
      <c r="V201" s="14"/>
      <c r="W201" s="14"/>
      <c r="X201" s="14"/>
      <c r="Y201" s="14"/>
      <c r="Z201" s="14"/>
    </row>
    <row r="202" ht="20.25" customHeight="1">
      <c r="A202" s="5" t="s">
        <v>932</v>
      </c>
      <c r="B202" s="5" t="s">
        <v>933</v>
      </c>
      <c r="C202" s="7" t="s">
        <v>21</v>
      </c>
      <c r="D202" s="8" t="s">
        <v>738</v>
      </c>
      <c r="E202" s="9" t="s">
        <v>934</v>
      </c>
      <c r="F202" s="7" t="s">
        <v>935</v>
      </c>
      <c r="G202" s="10">
        <v>45862.0</v>
      </c>
      <c r="H202" s="10">
        <v>48053.0</v>
      </c>
      <c r="I202" s="11">
        <f t="shared" si="9"/>
        <v>2025</v>
      </c>
      <c r="J202" s="11">
        <f t="shared" si="8"/>
        <v>2031</v>
      </c>
      <c r="K202" s="11" t="s">
        <v>25</v>
      </c>
      <c r="L202" s="7" t="s">
        <v>67</v>
      </c>
      <c r="M202" s="9" t="s">
        <v>68</v>
      </c>
      <c r="N202" s="12" t="s">
        <v>936</v>
      </c>
      <c r="O202" s="7" t="s">
        <v>29</v>
      </c>
      <c r="P202" s="9" t="s">
        <v>29</v>
      </c>
      <c r="Q202" s="9" t="s">
        <v>145</v>
      </c>
      <c r="R202" s="9" t="s">
        <v>937</v>
      </c>
      <c r="S202" s="5" t="s">
        <v>298</v>
      </c>
      <c r="T202" s="14"/>
      <c r="U202" s="14"/>
      <c r="V202" s="14"/>
      <c r="W202" s="14"/>
      <c r="X202" s="14"/>
      <c r="Y202" s="14"/>
      <c r="Z202" s="14"/>
    </row>
    <row r="203" ht="20.25" customHeight="1">
      <c r="A203" s="5" t="s">
        <v>938</v>
      </c>
      <c r="B203" s="5" t="s">
        <v>939</v>
      </c>
      <c r="C203" s="7" t="s">
        <v>21</v>
      </c>
      <c r="D203" s="8" t="s">
        <v>738</v>
      </c>
      <c r="E203" s="9" t="s">
        <v>934</v>
      </c>
      <c r="F203" s="7" t="s">
        <v>935</v>
      </c>
      <c r="G203" s="10">
        <v>45862.0</v>
      </c>
      <c r="H203" s="10">
        <v>48053.0</v>
      </c>
      <c r="I203" s="11">
        <f t="shared" si="9"/>
        <v>2025</v>
      </c>
      <c r="J203" s="11">
        <f t="shared" si="8"/>
        <v>2031</v>
      </c>
      <c r="K203" s="11" t="s">
        <v>25</v>
      </c>
      <c r="L203" s="7" t="s">
        <v>37</v>
      </c>
      <c r="M203" s="9" t="s">
        <v>101</v>
      </c>
      <c r="N203" s="12" t="s">
        <v>940</v>
      </c>
      <c r="O203" s="7" t="s">
        <v>29</v>
      </c>
      <c r="P203" s="9" t="s">
        <v>29</v>
      </c>
      <c r="Q203" s="9" t="s">
        <v>145</v>
      </c>
      <c r="R203" s="9" t="s">
        <v>937</v>
      </c>
      <c r="S203" s="5" t="s">
        <v>298</v>
      </c>
      <c r="T203" s="14"/>
      <c r="U203" s="14"/>
      <c r="V203" s="14"/>
      <c r="W203" s="14"/>
      <c r="X203" s="14"/>
      <c r="Y203" s="14"/>
      <c r="Z203" s="14"/>
    </row>
    <row r="204" ht="20.25" customHeight="1">
      <c r="A204" s="5" t="s">
        <v>941</v>
      </c>
      <c r="B204" s="5" t="s">
        <v>942</v>
      </c>
      <c r="C204" s="7" t="s">
        <v>21</v>
      </c>
      <c r="D204" s="8" t="s">
        <v>738</v>
      </c>
      <c r="E204" s="9" t="s">
        <v>934</v>
      </c>
      <c r="F204" s="7" t="s">
        <v>935</v>
      </c>
      <c r="G204" s="10">
        <v>45862.0</v>
      </c>
      <c r="H204" s="10">
        <v>48053.0</v>
      </c>
      <c r="I204" s="11">
        <f t="shared" si="9"/>
        <v>2025</v>
      </c>
      <c r="J204" s="11">
        <f t="shared" si="8"/>
        <v>2031</v>
      </c>
      <c r="K204" s="11" t="s">
        <v>25</v>
      </c>
      <c r="L204" s="7" t="s">
        <v>46</v>
      </c>
      <c r="M204" s="9" t="s">
        <v>760</v>
      </c>
      <c r="N204" s="12" t="s">
        <v>943</v>
      </c>
      <c r="O204" s="7" t="s">
        <v>29</v>
      </c>
      <c r="P204" s="9" t="s">
        <v>29</v>
      </c>
      <c r="Q204" s="9" t="s">
        <v>145</v>
      </c>
      <c r="R204" s="9" t="s">
        <v>937</v>
      </c>
      <c r="S204" s="5" t="s">
        <v>298</v>
      </c>
      <c r="T204" s="14"/>
      <c r="U204" s="14"/>
      <c r="V204" s="14"/>
      <c r="W204" s="14"/>
      <c r="X204" s="14"/>
      <c r="Y204" s="14"/>
      <c r="Z204" s="14"/>
    </row>
    <row r="205" ht="20.25" customHeight="1">
      <c r="A205" s="5" t="s">
        <v>944</v>
      </c>
      <c r="B205" s="18" t="s">
        <v>42</v>
      </c>
      <c r="C205" s="7" t="s">
        <v>21</v>
      </c>
      <c r="D205" s="8" t="s">
        <v>738</v>
      </c>
      <c r="E205" s="9" t="s">
        <v>945</v>
      </c>
      <c r="F205" s="7" t="s">
        <v>946</v>
      </c>
      <c r="G205" s="10">
        <v>36944.0</v>
      </c>
      <c r="H205" s="10" t="s">
        <v>36</v>
      </c>
      <c r="I205" s="11">
        <f t="shared" si="9"/>
        <v>2001</v>
      </c>
      <c r="J205" s="11" t="str">
        <f t="shared" si="8"/>
        <v>Indefinido</v>
      </c>
      <c r="K205" s="11" t="s">
        <v>25</v>
      </c>
      <c r="L205" s="7" t="s">
        <v>46</v>
      </c>
      <c r="M205" s="9" t="s">
        <v>768</v>
      </c>
      <c r="N205" s="12" t="s">
        <v>947</v>
      </c>
      <c r="O205" s="7" t="s">
        <v>80</v>
      </c>
      <c r="P205" s="9" t="s">
        <v>63</v>
      </c>
      <c r="Q205" s="9" t="s">
        <v>63</v>
      </c>
      <c r="R205" s="9" t="s">
        <v>63</v>
      </c>
      <c r="S205" s="5" t="s">
        <v>31</v>
      </c>
      <c r="T205" s="14"/>
      <c r="U205" s="14"/>
      <c r="V205" s="14"/>
      <c r="W205" s="14"/>
      <c r="X205" s="14"/>
      <c r="Y205" s="14"/>
      <c r="Z205" s="14"/>
    </row>
    <row r="206" ht="20.25" customHeight="1">
      <c r="A206" s="5" t="s">
        <v>948</v>
      </c>
      <c r="B206" s="15" t="s">
        <v>42</v>
      </c>
      <c r="C206" s="7" t="s">
        <v>21</v>
      </c>
      <c r="D206" s="8" t="s">
        <v>738</v>
      </c>
      <c r="E206" s="9" t="s">
        <v>945</v>
      </c>
      <c r="F206" s="7" t="s">
        <v>946</v>
      </c>
      <c r="G206" s="10">
        <v>40079.0</v>
      </c>
      <c r="H206" s="10" t="s">
        <v>36</v>
      </c>
      <c r="I206" s="11">
        <f t="shared" si="9"/>
        <v>2009</v>
      </c>
      <c r="J206" s="11" t="str">
        <f t="shared" si="8"/>
        <v>Indefinido</v>
      </c>
      <c r="K206" s="11" t="s">
        <v>25</v>
      </c>
      <c r="L206" s="7" t="s">
        <v>37</v>
      </c>
      <c r="M206" s="9" t="s">
        <v>101</v>
      </c>
      <c r="N206" s="12" t="s">
        <v>949</v>
      </c>
      <c r="O206" s="7" t="s">
        <v>49</v>
      </c>
      <c r="P206" s="9" t="s">
        <v>950</v>
      </c>
      <c r="Q206" s="9" t="s">
        <v>39</v>
      </c>
      <c r="R206" s="9" t="s">
        <v>40</v>
      </c>
      <c r="S206" s="5" t="s">
        <v>31</v>
      </c>
      <c r="T206" s="14"/>
      <c r="U206" s="14"/>
      <c r="V206" s="14"/>
      <c r="W206" s="14"/>
      <c r="X206" s="14"/>
      <c r="Y206" s="14"/>
      <c r="Z206" s="14"/>
    </row>
    <row r="207" ht="20.25" customHeight="1">
      <c r="A207" s="5" t="s">
        <v>951</v>
      </c>
      <c r="B207" s="5" t="s">
        <v>952</v>
      </c>
      <c r="C207" s="7" t="s">
        <v>21</v>
      </c>
      <c r="D207" s="8" t="s">
        <v>738</v>
      </c>
      <c r="E207" s="9" t="s">
        <v>945</v>
      </c>
      <c r="F207" s="7" t="s">
        <v>946</v>
      </c>
      <c r="G207" s="10">
        <v>44812.0</v>
      </c>
      <c r="H207" s="10">
        <v>46638.0</v>
      </c>
      <c r="I207" s="11">
        <f t="shared" si="9"/>
        <v>2022</v>
      </c>
      <c r="J207" s="11">
        <f t="shared" si="8"/>
        <v>2027</v>
      </c>
      <c r="K207" s="11" t="s">
        <v>25</v>
      </c>
      <c r="L207" s="7" t="s">
        <v>151</v>
      </c>
      <c r="M207" s="9" t="s">
        <v>151</v>
      </c>
      <c r="N207" s="12" t="s">
        <v>953</v>
      </c>
      <c r="O207" s="7" t="s">
        <v>29</v>
      </c>
      <c r="P207" s="9" t="s">
        <v>29</v>
      </c>
      <c r="Q207" s="9" t="s">
        <v>30</v>
      </c>
      <c r="R207" s="9" t="s">
        <v>30</v>
      </c>
      <c r="S207" s="5" t="s">
        <v>31</v>
      </c>
      <c r="T207" s="14"/>
      <c r="U207" s="14"/>
      <c r="V207" s="14"/>
      <c r="W207" s="14"/>
      <c r="X207" s="14"/>
      <c r="Y207" s="14"/>
      <c r="Z207" s="14"/>
    </row>
    <row r="208" ht="20.25" customHeight="1">
      <c r="A208" s="5" t="s">
        <v>954</v>
      </c>
      <c r="B208" s="6" t="s">
        <v>955</v>
      </c>
      <c r="C208" s="7" t="s">
        <v>21</v>
      </c>
      <c r="D208" s="8" t="s">
        <v>738</v>
      </c>
      <c r="E208" s="9" t="s">
        <v>945</v>
      </c>
      <c r="F208" s="7" t="s">
        <v>946</v>
      </c>
      <c r="G208" s="10">
        <v>45314.0</v>
      </c>
      <c r="H208" s="10">
        <v>46775.0</v>
      </c>
      <c r="I208" s="11">
        <f t="shared" si="9"/>
        <v>2024</v>
      </c>
      <c r="J208" s="11">
        <f t="shared" si="8"/>
        <v>2028</v>
      </c>
      <c r="K208" s="11" t="s">
        <v>25</v>
      </c>
      <c r="L208" s="7" t="s">
        <v>67</v>
      </c>
      <c r="M208" s="9" t="s">
        <v>68</v>
      </c>
      <c r="N208" s="12" t="s">
        <v>956</v>
      </c>
      <c r="O208" s="7" t="s">
        <v>29</v>
      </c>
      <c r="P208" s="9" t="s">
        <v>29</v>
      </c>
      <c r="Q208" s="9" t="s">
        <v>63</v>
      </c>
      <c r="R208" s="24" t="s">
        <v>30</v>
      </c>
      <c r="S208" s="5" t="s">
        <v>31</v>
      </c>
      <c r="T208" s="14"/>
      <c r="U208" s="14"/>
      <c r="V208" s="14"/>
      <c r="W208" s="14"/>
      <c r="X208" s="14"/>
      <c r="Y208" s="14"/>
      <c r="Z208" s="14"/>
    </row>
    <row r="209" ht="20.25" customHeight="1">
      <c r="A209" s="5" t="s">
        <v>957</v>
      </c>
      <c r="B209" s="15" t="s">
        <v>42</v>
      </c>
      <c r="C209" s="7" t="s">
        <v>21</v>
      </c>
      <c r="D209" s="8" t="s">
        <v>738</v>
      </c>
      <c r="E209" s="9" t="s">
        <v>958</v>
      </c>
      <c r="F209" s="7" t="s">
        <v>959</v>
      </c>
      <c r="G209" s="10">
        <v>35411.0</v>
      </c>
      <c r="H209" s="10" t="s">
        <v>36</v>
      </c>
      <c r="I209" s="11">
        <f t="shared" si="9"/>
        <v>1996</v>
      </c>
      <c r="J209" s="11" t="str">
        <f t="shared" si="8"/>
        <v>Indefinido</v>
      </c>
      <c r="K209" s="11" t="s">
        <v>25</v>
      </c>
      <c r="L209" s="7" t="s">
        <v>67</v>
      </c>
      <c r="M209" s="9" t="s">
        <v>68</v>
      </c>
      <c r="N209" s="12" t="s">
        <v>692</v>
      </c>
      <c r="O209" s="7" t="s">
        <v>29</v>
      </c>
      <c r="P209" s="9" t="s">
        <v>29</v>
      </c>
      <c r="Q209" s="9" t="s">
        <v>53</v>
      </c>
      <c r="R209" s="9" t="s">
        <v>53</v>
      </c>
      <c r="S209" s="5" t="s">
        <v>31</v>
      </c>
      <c r="T209" s="14"/>
      <c r="U209" s="14"/>
      <c r="V209" s="14"/>
      <c r="W209" s="14"/>
      <c r="X209" s="14"/>
      <c r="Y209" s="14"/>
      <c r="Z209" s="14"/>
    </row>
    <row r="210" ht="20.25" customHeight="1">
      <c r="A210" s="6" t="s">
        <v>960</v>
      </c>
      <c r="B210" s="6" t="s">
        <v>961</v>
      </c>
      <c r="C210" s="7" t="s">
        <v>21</v>
      </c>
      <c r="D210" s="8" t="s">
        <v>738</v>
      </c>
      <c r="E210" s="9" t="s">
        <v>958</v>
      </c>
      <c r="F210" s="7" t="s">
        <v>959</v>
      </c>
      <c r="G210" s="10">
        <v>45940.0</v>
      </c>
      <c r="H210" s="10">
        <v>47401.0</v>
      </c>
      <c r="I210" s="11">
        <v>2025.0</v>
      </c>
      <c r="J210" s="11">
        <f t="shared" si="8"/>
        <v>2029</v>
      </c>
      <c r="K210" s="11" t="s">
        <v>25</v>
      </c>
      <c r="L210" s="7" t="s">
        <v>67</v>
      </c>
      <c r="M210" s="9" t="s">
        <v>68</v>
      </c>
      <c r="N210" s="12" t="s">
        <v>962</v>
      </c>
      <c r="O210" s="7" t="s">
        <v>29</v>
      </c>
      <c r="P210" s="9" t="s">
        <v>29</v>
      </c>
      <c r="Q210" s="9" t="s">
        <v>39</v>
      </c>
      <c r="R210" s="9" t="s">
        <v>40</v>
      </c>
      <c r="S210" s="5" t="s">
        <v>31</v>
      </c>
      <c r="T210" s="14"/>
      <c r="U210" s="14"/>
      <c r="V210" s="14"/>
      <c r="W210" s="14"/>
      <c r="X210" s="14"/>
      <c r="Y210" s="14"/>
      <c r="Z210" s="14"/>
    </row>
    <row r="211" ht="20.25" customHeight="1">
      <c r="A211" s="6" t="s">
        <v>963</v>
      </c>
      <c r="B211" s="6" t="s">
        <v>964</v>
      </c>
      <c r="C211" s="7" t="s">
        <v>21</v>
      </c>
      <c r="D211" s="8" t="s">
        <v>738</v>
      </c>
      <c r="E211" s="9" t="s">
        <v>958</v>
      </c>
      <c r="F211" s="7" t="s">
        <v>959</v>
      </c>
      <c r="G211" s="10">
        <v>45940.0</v>
      </c>
      <c r="H211" s="10">
        <v>47401.0</v>
      </c>
      <c r="I211" s="11">
        <v>2025.0</v>
      </c>
      <c r="J211" s="11">
        <f t="shared" si="8"/>
        <v>2029</v>
      </c>
      <c r="K211" s="11" t="s">
        <v>25</v>
      </c>
      <c r="L211" s="7" t="s">
        <v>965</v>
      </c>
      <c r="M211" s="9" t="s">
        <v>27</v>
      </c>
      <c r="N211" s="12" t="s">
        <v>895</v>
      </c>
      <c r="O211" s="7" t="s">
        <v>29</v>
      </c>
      <c r="P211" s="9" t="s">
        <v>29</v>
      </c>
      <c r="Q211" s="9" t="s">
        <v>39</v>
      </c>
      <c r="R211" s="9" t="s">
        <v>40</v>
      </c>
      <c r="S211" s="5" t="s">
        <v>31</v>
      </c>
      <c r="T211" s="14"/>
      <c r="U211" s="14"/>
      <c r="V211" s="14"/>
      <c r="W211" s="14"/>
      <c r="X211" s="14"/>
      <c r="Y211" s="14"/>
      <c r="Z211" s="14"/>
    </row>
    <row r="212" ht="20.25" customHeight="1">
      <c r="A212" s="5" t="s">
        <v>966</v>
      </c>
      <c r="B212" s="6" t="s">
        <v>967</v>
      </c>
      <c r="C212" s="7" t="s">
        <v>21</v>
      </c>
      <c r="D212" s="8" t="s">
        <v>738</v>
      </c>
      <c r="E212" s="9" t="s">
        <v>968</v>
      </c>
      <c r="F212" s="7" t="s">
        <v>969</v>
      </c>
      <c r="G212" s="10">
        <v>35481.0</v>
      </c>
      <c r="H212" s="10" t="s">
        <v>36</v>
      </c>
      <c r="I212" s="11">
        <f t="shared" ref="I212:I229" si="10">IF($G212="Sin información","Sin información",IF($G212="","",YEAR($G212)))</f>
        <v>1997</v>
      </c>
      <c r="J212" s="11" t="str">
        <f t="shared" si="8"/>
        <v>Indefinido</v>
      </c>
      <c r="K212" s="11" t="s">
        <v>25</v>
      </c>
      <c r="L212" s="7" t="s">
        <v>46</v>
      </c>
      <c r="M212" s="9" t="s">
        <v>760</v>
      </c>
      <c r="N212" s="12" t="s">
        <v>970</v>
      </c>
      <c r="O212" s="7" t="s">
        <v>747</v>
      </c>
      <c r="P212" s="9" t="s">
        <v>29</v>
      </c>
      <c r="Q212" s="9" t="s">
        <v>53</v>
      </c>
      <c r="R212" s="9" t="s">
        <v>53</v>
      </c>
      <c r="S212" s="5" t="s">
        <v>31</v>
      </c>
      <c r="T212" s="14"/>
      <c r="U212" s="14"/>
      <c r="V212" s="14"/>
      <c r="W212" s="14"/>
      <c r="X212" s="14"/>
      <c r="Y212" s="14"/>
      <c r="Z212" s="14"/>
    </row>
    <row r="213" ht="20.25" customHeight="1">
      <c r="A213" s="5" t="s">
        <v>971</v>
      </c>
      <c r="B213" s="6" t="s">
        <v>972</v>
      </c>
      <c r="C213" s="7" t="s">
        <v>21</v>
      </c>
      <c r="D213" s="8" t="s">
        <v>738</v>
      </c>
      <c r="E213" s="9" t="s">
        <v>968</v>
      </c>
      <c r="F213" s="7" t="s">
        <v>969</v>
      </c>
      <c r="G213" s="10">
        <v>45271.0</v>
      </c>
      <c r="H213" s="10">
        <v>46732.0</v>
      </c>
      <c r="I213" s="11">
        <f t="shared" si="10"/>
        <v>2023</v>
      </c>
      <c r="J213" s="11">
        <f t="shared" si="8"/>
        <v>2027</v>
      </c>
      <c r="K213" s="11" t="s">
        <v>25</v>
      </c>
      <c r="L213" s="7" t="s">
        <v>26</v>
      </c>
      <c r="M213" s="9" t="s">
        <v>27</v>
      </c>
      <c r="N213" s="12" t="s">
        <v>973</v>
      </c>
      <c r="O213" s="7" t="s">
        <v>29</v>
      </c>
      <c r="P213" s="9" t="s">
        <v>29</v>
      </c>
      <c r="Q213" s="9" t="s">
        <v>50</v>
      </c>
      <c r="R213" s="9" t="s">
        <v>974</v>
      </c>
      <c r="S213" s="5" t="s">
        <v>31</v>
      </c>
      <c r="T213" s="14"/>
      <c r="U213" s="14"/>
      <c r="V213" s="14"/>
      <c r="W213" s="14"/>
      <c r="X213" s="14"/>
      <c r="Y213" s="14"/>
      <c r="Z213" s="14"/>
    </row>
    <row r="214" ht="20.25" customHeight="1">
      <c r="A214" s="5" t="s">
        <v>975</v>
      </c>
      <c r="B214" s="5" t="s">
        <v>976</v>
      </c>
      <c r="C214" s="7" t="s">
        <v>21</v>
      </c>
      <c r="D214" s="8" t="s">
        <v>738</v>
      </c>
      <c r="E214" s="9" t="s">
        <v>977</v>
      </c>
      <c r="F214" s="7" t="s">
        <v>978</v>
      </c>
      <c r="G214" s="10">
        <v>45608.0</v>
      </c>
      <c r="H214" s="10">
        <v>47069.0</v>
      </c>
      <c r="I214" s="11">
        <f t="shared" si="10"/>
        <v>2024</v>
      </c>
      <c r="J214" s="11">
        <f t="shared" si="8"/>
        <v>2028</v>
      </c>
      <c r="K214" s="11" t="s">
        <v>25</v>
      </c>
      <c r="L214" s="7" t="s">
        <v>37</v>
      </c>
      <c r="M214" s="9" t="s">
        <v>27</v>
      </c>
      <c r="N214" s="12" t="s">
        <v>979</v>
      </c>
      <c r="O214" s="7" t="s">
        <v>29</v>
      </c>
      <c r="P214" s="9" t="s">
        <v>29</v>
      </c>
      <c r="Q214" s="9" t="s">
        <v>39</v>
      </c>
      <c r="R214" s="9" t="s">
        <v>40</v>
      </c>
      <c r="S214" s="5" t="s">
        <v>31</v>
      </c>
      <c r="T214" s="14"/>
      <c r="U214" s="14"/>
      <c r="V214" s="14"/>
      <c r="W214" s="14"/>
      <c r="X214" s="14"/>
      <c r="Y214" s="14"/>
      <c r="Z214" s="14"/>
    </row>
    <row r="215" ht="20.25" customHeight="1">
      <c r="A215" s="5" t="s">
        <v>980</v>
      </c>
      <c r="B215" s="5" t="s">
        <v>981</v>
      </c>
      <c r="C215" s="7" t="s">
        <v>21</v>
      </c>
      <c r="D215" s="8" t="s">
        <v>738</v>
      </c>
      <c r="E215" s="9" t="s">
        <v>977</v>
      </c>
      <c r="F215" s="7" t="s">
        <v>978</v>
      </c>
      <c r="G215" s="10">
        <v>45594.0</v>
      </c>
      <c r="H215" s="10">
        <v>47055.0</v>
      </c>
      <c r="I215" s="11">
        <f t="shared" si="10"/>
        <v>2024</v>
      </c>
      <c r="J215" s="11">
        <f t="shared" si="8"/>
        <v>2028</v>
      </c>
      <c r="K215" s="11" t="s">
        <v>25</v>
      </c>
      <c r="L215" s="7" t="s">
        <v>67</v>
      </c>
      <c r="M215" s="9" t="s">
        <v>68</v>
      </c>
      <c r="N215" s="12" t="s">
        <v>982</v>
      </c>
      <c r="O215" s="7" t="s">
        <v>29</v>
      </c>
      <c r="P215" s="9" t="s">
        <v>29</v>
      </c>
      <c r="Q215" s="9" t="s">
        <v>39</v>
      </c>
      <c r="R215" s="9" t="s">
        <v>40</v>
      </c>
      <c r="S215" s="5" t="s">
        <v>31</v>
      </c>
      <c r="T215" s="14"/>
      <c r="U215" s="14"/>
      <c r="V215" s="14"/>
      <c r="W215" s="14"/>
      <c r="X215" s="14"/>
      <c r="Y215" s="14"/>
      <c r="Z215" s="14"/>
    </row>
    <row r="216" ht="20.25" customHeight="1">
      <c r="A216" s="5" t="s">
        <v>983</v>
      </c>
      <c r="B216" s="5" t="s">
        <v>984</v>
      </c>
      <c r="C216" s="7" t="s">
        <v>21</v>
      </c>
      <c r="D216" s="8" t="s">
        <v>738</v>
      </c>
      <c r="E216" s="9" t="s">
        <v>977</v>
      </c>
      <c r="F216" s="7" t="s">
        <v>978</v>
      </c>
      <c r="G216" s="10">
        <v>45594.0</v>
      </c>
      <c r="H216" s="10">
        <v>47069.0</v>
      </c>
      <c r="I216" s="11">
        <f t="shared" si="10"/>
        <v>2024</v>
      </c>
      <c r="J216" s="11">
        <f t="shared" si="8"/>
        <v>2028</v>
      </c>
      <c r="K216" s="11" t="s">
        <v>25</v>
      </c>
      <c r="L216" s="7" t="s">
        <v>985</v>
      </c>
      <c r="M216" s="9" t="s">
        <v>101</v>
      </c>
      <c r="N216" s="12" t="s">
        <v>986</v>
      </c>
      <c r="O216" s="7" t="s">
        <v>987</v>
      </c>
      <c r="P216" s="9" t="s">
        <v>488</v>
      </c>
      <c r="Q216" s="9" t="s">
        <v>39</v>
      </c>
      <c r="R216" s="9" t="s">
        <v>40</v>
      </c>
      <c r="S216" s="5" t="s">
        <v>31</v>
      </c>
      <c r="T216" s="14"/>
      <c r="U216" s="14"/>
      <c r="V216" s="14"/>
      <c r="W216" s="14"/>
      <c r="X216" s="14"/>
      <c r="Y216" s="14"/>
      <c r="Z216" s="14"/>
    </row>
    <row r="217" ht="20.25" customHeight="1">
      <c r="A217" s="5" t="s">
        <v>988</v>
      </c>
      <c r="B217" s="6" t="s">
        <v>989</v>
      </c>
      <c r="C217" s="7" t="s">
        <v>21</v>
      </c>
      <c r="D217" s="8" t="s">
        <v>738</v>
      </c>
      <c r="E217" s="9" t="s">
        <v>990</v>
      </c>
      <c r="F217" s="7" t="s">
        <v>991</v>
      </c>
      <c r="G217" s="10">
        <v>42641.0</v>
      </c>
      <c r="H217" s="10">
        <v>46293.0</v>
      </c>
      <c r="I217" s="11">
        <f t="shared" si="10"/>
        <v>2016</v>
      </c>
      <c r="J217" s="11">
        <f t="shared" si="8"/>
        <v>2026</v>
      </c>
      <c r="K217" s="11" t="s">
        <v>25</v>
      </c>
      <c r="L217" s="7" t="s">
        <v>77</v>
      </c>
      <c r="M217" s="9" t="s">
        <v>83</v>
      </c>
      <c r="N217" s="12" t="s">
        <v>992</v>
      </c>
      <c r="O217" s="7" t="s">
        <v>49</v>
      </c>
      <c r="P217" s="9" t="s">
        <v>50</v>
      </c>
      <c r="Q217" s="9" t="s">
        <v>50</v>
      </c>
      <c r="R217" s="9" t="s">
        <v>993</v>
      </c>
      <c r="S217" s="5" t="s">
        <v>31</v>
      </c>
      <c r="T217" s="14"/>
      <c r="U217" s="14"/>
      <c r="V217" s="14"/>
      <c r="W217" s="14"/>
      <c r="X217" s="14"/>
      <c r="Y217" s="14"/>
      <c r="Z217" s="14"/>
    </row>
    <row r="218" ht="20.25" customHeight="1">
      <c r="A218" s="5" t="s">
        <v>994</v>
      </c>
      <c r="B218" s="6" t="s">
        <v>995</v>
      </c>
      <c r="C218" s="7" t="s">
        <v>21</v>
      </c>
      <c r="D218" s="8" t="s">
        <v>738</v>
      </c>
      <c r="E218" s="9" t="s">
        <v>990</v>
      </c>
      <c r="F218" s="7" t="s">
        <v>991</v>
      </c>
      <c r="G218" s="10">
        <v>42663.0</v>
      </c>
      <c r="H218" s="10" t="s">
        <v>36</v>
      </c>
      <c r="I218" s="11">
        <f t="shared" si="10"/>
        <v>2016</v>
      </c>
      <c r="J218" s="11" t="str">
        <f t="shared" si="8"/>
        <v>Indefinido</v>
      </c>
      <c r="K218" s="11" t="s">
        <v>25</v>
      </c>
      <c r="L218" s="7" t="s">
        <v>37</v>
      </c>
      <c r="M218" s="9" t="s">
        <v>27</v>
      </c>
      <c r="N218" s="12" t="s">
        <v>996</v>
      </c>
      <c r="O218" s="7" t="s">
        <v>29</v>
      </c>
      <c r="P218" s="9" t="s">
        <v>29</v>
      </c>
      <c r="Q218" s="9" t="s">
        <v>39</v>
      </c>
      <c r="R218" s="9" t="s">
        <v>40</v>
      </c>
      <c r="S218" s="5" t="s">
        <v>31</v>
      </c>
      <c r="T218" s="14"/>
      <c r="U218" s="14"/>
      <c r="V218" s="14"/>
      <c r="W218" s="14"/>
      <c r="X218" s="14"/>
      <c r="Y218" s="14"/>
      <c r="Z218" s="14"/>
    </row>
    <row r="219" ht="20.25" customHeight="1">
      <c r="A219" s="5" t="s">
        <v>997</v>
      </c>
      <c r="B219" s="5" t="s">
        <v>998</v>
      </c>
      <c r="C219" s="7" t="s">
        <v>21</v>
      </c>
      <c r="D219" s="8" t="s">
        <v>738</v>
      </c>
      <c r="E219" s="9" t="s">
        <v>999</v>
      </c>
      <c r="F219" s="7" t="s">
        <v>1000</v>
      </c>
      <c r="G219" s="10">
        <v>45040.0</v>
      </c>
      <c r="H219" s="10">
        <v>46501.0</v>
      </c>
      <c r="I219" s="11">
        <f t="shared" si="10"/>
        <v>2023</v>
      </c>
      <c r="J219" s="11">
        <f t="shared" si="8"/>
        <v>2027</v>
      </c>
      <c r="K219" s="11" t="s">
        <v>25</v>
      </c>
      <c r="L219" s="7" t="s">
        <v>26</v>
      </c>
      <c r="M219" s="9" t="s">
        <v>101</v>
      </c>
      <c r="N219" s="12" t="s">
        <v>1001</v>
      </c>
      <c r="O219" s="7" t="s">
        <v>49</v>
      </c>
      <c r="P219" s="9" t="s">
        <v>29</v>
      </c>
      <c r="Q219" s="9" t="s">
        <v>39</v>
      </c>
      <c r="R219" s="9" t="s">
        <v>40</v>
      </c>
      <c r="S219" s="5" t="s">
        <v>31</v>
      </c>
      <c r="T219" s="14"/>
      <c r="U219" s="14"/>
      <c r="V219" s="14"/>
      <c r="W219" s="14"/>
      <c r="X219" s="14"/>
      <c r="Y219" s="14"/>
      <c r="Z219" s="14"/>
    </row>
    <row r="220" ht="20.25" customHeight="1">
      <c r="A220" s="5" t="s">
        <v>1002</v>
      </c>
      <c r="B220" s="15" t="s">
        <v>131</v>
      </c>
      <c r="C220" s="7" t="s">
        <v>21</v>
      </c>
      <c r="D220" s="8" t="s">
        <v>738</v>
      </c>
      <c r="E220" s="9" t="s">
        <v>999</v>
      </c>
      <c r="F220" s="7" t="s">
        <v>1000</v>
      </c>
      <c r="G220" s="10">
        <v>45406.0</v>
      </c>
      <c r="H220" s="10">
        <v>46501.0</v>
      </c>
      <c r="I220" s="11">
        <f t="shared" si="10"/>
        <v>2024</v>
      </c>
      <c r="J220" s="11">
        <f t="shared" si="8"/>
        <v>2027</v>
      </c>
      <c r="K220" s="11" t="s">
        <v>25</v>
      </c>
      <c r="L220" s="7" t="s">
        <v>1003</v>
      </c>
      <c r="M220" s="9" t="s">
        <v>760</v>
      </c>
      <c r="N220" s="12" t="s">
        <v>1004</v>
      </c>
      <c r="O220" s="7" t="s">
        <v>747</v>
      </c>
      <c r="P220" s="9" t="s">
        <v>29</v>
      </c>
      <c r="Q220" s="9" t="s">
        <v>428</v>
      </c>
      <c r="R220" s="9" t="s">
        <v>309</v>
      </c>
      <c r="S220" s="5" t="s">
        <v>31</v>
      </c>
      <c r="T220" s="14"/>
      <c r="U220" s="14"/>
      <c r="V220" s="14"/>
      <c r="W220" s="14"/>
      <c r="X220" s="14"/>
      <c r="Y220" s="14"/>
      <c r="Z220" s="14"/>
    </row>
    <row r="221" ht="20.25" customHeight="1">
      <c r="A221" s="5" t="s">
        <v>1005</v>
      </c>
      <c r="B221" s="5" t="s">
        <v>1006</v>
      </c>
      <c r="C221" s="7" t="s">
        <v>21</v>
      </c>
      <c r="D221" s="8" t="s">
        <v>738</v>
      </c>
      <c r="E221" s="9" t="s">
        <v>1007</v>
      </c>
      <c r="F221" s="7" t="s">
        <v>1008</v>
      </c>
      <c r="G221" s="10">
        <v>45581.0</v>
      </c>
      <c r="H221" s="10">
        <v>47042.0</v>
      </c>
      <c r="I221" s="11">
        <f t="shared" si="10"/>
        <v>2024</v>
      </c>
      <c r="J221" s="11">
        <f t="shared" si="8"/>
        <v>2028</v>
      </c>
      <c r="K221" s="11" t="s">
        <v>25</v>
      </c>
      <c r="L221" s="7" t="s">
        <v>67</v>
      </c>
      <c r="M221" s="9" t="s">
        <v>68</v>
      </c>
      <c r="N221" s="12" t="s">
        <v>1009</v>
      </c>
      <c r="O221" s="7" t="s">
        <v>29</v>
      </c>
      <c r="P221" s="9" t="s">
        <v>29</v>
      </c>
      <c r="Q221" s="9"/>
      <c r="R221" s="9"/>
      <c r="S221" s="5" t="s">
        <v>31</v>
      </c>
      <c r="T221" s="14"/>
      <c r="U221" s="14"/>
      <c r="V221" s="14"/>
      <c r="W221" s="14"/>
      <c r="X221" s="14"/>
      <c r="Y221" s="14"/>
      <c r="Z221" s="14"/>
    </row>
    <row r="222" ht="20.25" customHeight="1">
      <c r="A222" s="5" t="s">
        <v>1010</v>
      </c>
      <c r="B222" s="5" t="s">
        <v>1011</v>
      </c>
      <c r="C222" s="7" t="s">
        <v>21</v>
      </c>
      <c r="D222" s="8" t="s">
        <v>738</v>
      </c>
      <c r="E222" s="9" t="s">
        <v>1012</v>
      </c>
      <c r="F222" s="7" t="s">
        <v>599</v>
      </c>
      <c r="G222" s="10">
        <v>45070.0</v>
      </c>
      <c r="H222" s="10">
        <v>46531.0</v>
      </c>
      <c r="I222" s="11">
        <f t="shared" si="10"/>
        <v>2023</v>
      </c>
      <c r="J222" s="11">
        <f t="shared" si="8"/>
        <v>2027</v>
      </c>
      <c r="K222" s="11" t="s">
        <v>25</v>
      </c>
      <c r="L222" s="7" t="s">
        <v>151</v>
      </c>
      <c r="M222" s="9" t="s">
        <v>151</v>
      </c>
      <c r="N222" s="12" t="s">
        <v>1013</v>
      </c>
      <c r="O222" s="7" t="s">
        <v>49</v>
      </c>
      <c r="P222" s="9" t="s">
        <v>50</v>
      </c>
      <c r="Q222" s="9" t="s">
        <v>30</v>
      </c>
      <c r="R222" s="9" t="s">
        <v>30</v>
      </c>
      <c r="S222" s="5" t="s">
        <v>31</v>
      </c>
      <c r="T222" s="14"/>
      <c r="U222" s="14"/>
      <c r="V222" s="14"/>
      <c r="W222" s="14"/>
      <c r="X222" s="14"/>
      <c r="Y222" s="14"/>
      <c r="Z222" s="14"/>
    </row>
    <row r="223" ht="20.25" customHeight="1">
      <c r="A223" s="5" t="s">
        <v>1014</v>
      </c>
      <c r="B223" s="5" t="s">
        <v>1015</v>
      </c>
      <c r="C223" s="7" t="s">
        <v>21</v>
      </c>
      <c r="D223" s="8" t="s">
        <v>738</v>
      </c>
      <c r="E223" s="9" t="s">
        <v>1016</v>
      </c>
      <c r="F223" s="7" t="s">
        <v>1017</v>
      </c>
      <c r="G223" s="10">
        <v>44833.0</v>
      </c>
      <c r="H223" s="10">
        <v>46294.0</v>
      </c>
      <c r="I223" s="11">
        <f t="shared" si="10"/>
        <v>2022</v>
      </c>
      <c r="J223" s="11">
        <f t="shared" si="8"/>
        <v>2026</v>
      </c>
      <c r="K223" s="11" t="s">
        <v>25</v>
      </c>
      <c r="L223" s="7" t="s">
        <v>67</v>
      </c>
      <c r="M223" s="9" t="s">
        <v>68</v>
      </c>
      <c r="N223" s="12" t="s">
        <v>815</v>
      </c>
      <c r="O223" s="7" t="s">
        <v>29</v>
      </c>
      <c r="P223" s="9" t="s">
        <v>29</v>
      </c>
      <c r="Q223" s="9" t="s">
        <v>39</v>
      </c>
      <c r="R223" s="9" t="s">
        <v>40</v>
      </c>
      <c r="S223" s="5" t="s">
        <v>31</v>
      </c>
      <c r="T223" s="14"/>
      <c r="U223" s="14"/>
      <c r="V223" s="14"/>
      <c r="W223" s="14"/>
      <c r="X223" s="14"/>
      <c r="Y223" s="14"/>
      <c r="Z223" s="14"/>
    </row>
    <row r="224" ht="20.25" customHeight="1">
      <c r="A224" s="5" t="s">
        <v>1018</v>
      </c>
      <c r="B224" s="5" t="s">
        <v>1019</v>
      </c>
      <c r="C224" s="7" t="s">
        <v>21</v>
      </c>
      <c r="D224" s="8" t="s">
        <v>738</v>
      </c>
      <c r="E224" s="9" t="s">
        <v>1016</v>
      </c>
      <c r="F224" s="7" t="s">
        <v>1017</v>
      </c>
      <c r="G224" s="10">
        <v>44851.0</v>
      </c>
      <c r="H224" s="10">
        <v>46312.0</v>
      </c>
      <c r="I224" s="11">
        <f t="shared" si="10"/>
        <v>2022</v>
      </c>
      <c r="J224" s="11">
        <f t="shared" si="8"/>
        <v>2026</v>
      </c>
      <c r="K224" s="11" t="s">
        <v>25</v>
      </c>
      <c r="L224" s="7" t="s">
        <v>37</v>
      </c>
      <c r="M224" s="9" t="s">
        <v>101</v>
      </c>
      <c r="N224" s="12" t="s">
        <v>1020</v>
      </c>
      <c r="O224" s="7" t="s">
        <v>49</v>
      </c>
      <c r="P224" s="9" t="s">
        <v>29</v>
      </c>
      <c r="Q224" s="9" t="s">
        <v>39</v>
      </c>
      <c r="R224" s="9" t="s">
        <v>40</v>
      </c>
      <c r="S224" s="5" t="s">
        <v>31</v>
      </c>
      <c r="T224" s="14"/>
      <c r="U224" s="14"/>
      <c r="V224" s="14"/>
      <c r="W224" s="14"/>
      <c r="X224" s="14"/>
      <c r="Y224" s="14"/>
      <c r="Z224" s="14"/>
    </row>
    <row r="225" ht="20.25" customHeight="1">
      <c r="A225" s="5" t="s">
        <v>1021</v>
      </c>
      <c r="B225" s="18" t="s">
        <v>42</v>
      </c>
      <c r="C225" s="7" t="s">
        <v>21</v>
      </c>
      <c r="D225" s="8" t="s">
        <v>738</v>
      </c>
      <c r="E225" s="9" t="s">
        <v>1022</v>
      </c>
      <c r="F225" s="7" t="s">
        <v>1023</v>
      </c>
      <c r="G225" s="10">
        <v>40721.0</v>
      </c>
      <c r="H225" s="10" t="s">
        <v>36</v>
      </c>
      <c r="I225" s="11">
        <f t="shared" si="10"/>
        <v>2011</v>
      </c>
      <c r="J225" s="11" t="str">
        <f t="shared" si="8"/>
        <v>Indefinido</v>
      </c>
      <c r="K225" s="11" t="s">
        <v>25</v>
      </c>
      <c r="L225" s="7" t="s">
        <v>67</v>
      </c>
      <c r="M225" s="9" t="s">
        <v>68</v>
      </c>
      <c r="N225" s="12" t="s">
        <v>1024</v>
      </c>
      <c r="O225" s="7" t="s">
        <v>29</v>
      </c>
      <c r="P225" s="9" t="s">
        <v>29</v>
      </c>
      <c r="Q225" s="9" t="s">
        <v>53</v>
      </c>
      <c r="R225" s="9" t="s">
        <v>1025</v>
      </c>
      <c r="S225" s="5" t="s">
        <v>31</v>
      </c>
      <c r="T225" s="14"/>
      <c r="U225" s="14"/>
      <c r="V225" s="14"/>
      <c r="W225" s="14"/>
      <c r="X225" s="14"/>
      <c r="Y225" s="14"/>
      <c r="Z225" s="14"/>
    </row>
    <row r="226" ht="20.25" customHeight="1">
      <c r="A226" s="5" t="s">
        <v>1026</v>
      </c>
      <c r="B226" s="5" t="s">
        <v>1027</v>
      </c>
      <c r="C226" s="7" t="s">
        <v>21</v>
      </c>
      <c r="D226" s="8" t="s">
        <v>738</v>
      </c>
      <c r="E226" s="9" t="s">
        <v>1022</v>
      </c>
      <c r="F226" s="7" t="s">
        <v>1023</v>
      </c>
      <c r="G226" s="10">
        <v>44908.0</v>
      </c>
      <c r="H226" s="10">
        <v>46734.0</v>
      </c>
      <c r="I226" s="11">
        <f t="shared" si="10"/>
        <v>2022</v>
      </c>
      <c r="J226" s="11">
        <f t="shared" si="8"/>
        <v>2027</v>
      </c>
      <c r="K226" s="11" t="s">
        <v>25</v>
      </c>
      <c r="L226" s="7" t="s">
        <v>151</v>
      </c>
      <c r="M226" s="9" t="s">
        <v>151</v>
      </c>
      <c r="N226" s="12" t="s">
        <v>1028</v>
      </c>
      <c r="O226" s="7" t="s">
        <v>29</v>
      </c>
      <c r="P226" s="9" t="s">
        <v>29</v>
      </c>
      <c r="Q226" s="9" t="s">
        <v>30</v>
      </c>
      <c r="R226" s="9" t="s">
        <v>30</v>
      </c>
      <c r="S226" s="5" t="s">
        <v>31</v>
      </c>
      <c r="T226" s="14"/>
      <c r="U226" s="14"/>
      <c r="V226" s="14"/>
      <c r="W226" s="14"/>
      <c r="X226" s="14"/>
      <c r="Y226" s="14"/>
      <c r="Z226" s="14"/>
    </row>
    <row r="227" ht="20.25" customHeight="1">
      <c r="A227" s="5" t="s">
        <v>1029</v>
      </c>
      <c r="B227" s="18" t="s">
        <v>42</v>
      </c>
      <c r="C227" s="7" t="s">
        <v>21</v>
      </c>
      <c r="D227" s="8" t="s">
        <v>738</v>
      </c>
      <c r="E227" s="9" t="s">
        <v>1030</v>
      </c>
      <c r="F227" s="7" t="s">
        <v>1031</v>
      </c>
      <c r="G227" s="10">
        <v>40960.0</v>
      </c>
      <c r="H227" s="10" t="s">
        <v>36</v>
      </c>
      <c r="I227" s="11">
        <f t="shared" si="10"/>
        <v>2012</v>
      </c>
      <c r="J227" s="11" t="str">
        <f t="shared" si="8"/>
        <v>Indefinido</v>
      </c>
      <c r="K227" s="11" t="s">
        <v>25</v>
      </c>
      <c r="L227" s="7" t="s">
        <v>67</v>
      </c>
      <c r="M227" s="9" t="s">
        <v>68</v>
      </c>
      <c r="N227" s="12" t="s">
        <v>1032</v>
      </c>
      <c r="O227" s="7" t="s">
        <v>29</v>
      </c>
      <c r="P227" s="9" t="s">
        <v>29</v>
      </c>
      <c r="Q227" s="9" t="s">
        <v>53</v>
      </c>
      <c r="R227" s="9" t="s">
        <v>53</v>
      </c>
      <c r="S227" s="5" t="s">
        <v>31</v>
      </c>
      <c r="T227" s="14"/>
      <c r="U227" s="14"/>
      <c r="V227" s="14"/>
      <c r="W227" s="14"/>
      <c r="X227" s="14"/>
      <c r="Y227" s="14"/>
      <c r="Z227" s="14"/>
    </row>
    <row r="228" ht="20.25" customHeight="1">
      <c r="A228" s="7" t="s">
        <v>1033</v>
      </c>
      <c r="B228" s="6" t="s">
        <v>1034</v>
      </c>
      <c r="C228" s="7" t="s">
        <v>21</v>
      </c>
      <c r="D228" s="8" t="s">
        <v>738</v>
      </c>
      <c r="E228" s="9" t="s">
        <v>1035</v>
      </c>
      <c r="F228" s="7" t="s">
        <v>1036</v>
      </c>
      <c r="G228" s="10">
        <v>33851.0</v>
      </c>
      <c r="H228" s="10" t="s">
        <v>36</v>
      </c>
      <c r="I228" s="11">
        <f t="shared" si="10"/>
        <v>1992</v>
      </c>
      <c r="J228" s="11" t="str">
        <f t="shared" si="8"/>
        <v>Indefinido</v>
      </c>
      <c r="K228" s="11" t="s">
        <v>25</v>
      </c>
      <c r="L228" s="7" t="s">
        <v>67</v>
      </c>
      <c r="M228" s="9" t="s">
        <v>68</v>
      </c>
      <c r="N228" s="12" t="s">
        <v>1037</v>
      </c>
      <c r="O228" s="7" t="s">
        <v>29</v>
      </c>
      <c r="P228" s="9" t="s">
        <v>29</v>
      </c>
      <c r="Q228" s="9" t="s">
        <v>53</v>
      </c>
      <c r="R228" s="9" t="s">
        <v>53</v>
      </c>
      <c r="S228" s="5" t="s">
        <v>31</v>
      </c>
      <c r="T228" s="14"/>
      <c r="U228" s="14"/>
      <c r="V228" s="14"/>
      <c r="W228" s="14"/>
      <c r="X228" s="14"/>
      <c r="Y228" s="14"/>
      <c r="Z228" s="14"/>
    </row>
    <row r="229" ht="20.25" customHeight="1">
      <c r="A229" s="5" t="s">
        <v>1038</v>
      </c>
      <c r="B229" s="5" t="s">
        <v>1039</v>
      </c>
      <c r="C229" s="7" t="s">
        <v>552</v>
      </c>
      <c r="D229" s="8" t="s">
        <v>1040</v>
      </c>
      <c r="E229" s="9" t="s">
        <v>1041</v>
      </c>
      <c r="F229" s="7" t="s">
        <v>1042</v>
      </c>
      <c r="G229" s="10">
        <v>45847.0</v>
      </c>
      <c r="H229" s="10">
        <v>46943.0</v>
      </c>
      <c r="I229" s="11">
        <f t="shared" si="10"/>
        <v>2025</v>
      </c>
      <c r="J229" s="11">
        <f t="shared" si="8"/>
        <v>2028</v>
      </c>
      <c r="K229" s="11" t="s">
        <v>25</v>
      </c>
      <c r="L229" s="7" t="s">
        <v>67</v>
      </c>
      <c r="M229" s="9" t="s">
        <v>68</v>
      </c>
      <c r="N229" s="12" t="s">
        <v>1043</v>
      </c>
      <c r="O229" s="7" t="s">
        <v>29</v>
      </c>
      <c r="P229" s="9" t="s">
        <v>29</v>
      </c>
      <c r="Q229" s="9" t="s">
        <v>205</v>
      </c>
      <c r="R229" s="9" t="s">
        <v>40</v>
      </c>
      <c r="S229" s="5" t="s">
        <v>31</v>
      </c>
      <c r="T229" s="14"/>
      <c r="U229" s="14"/>
      <c r="V229" s="14"/>
      <c r="W229" s="14"/>
      <c r="X229" s="14"/>
      <c r="Y229" s="14"/>
      <c r="Z229" s="14"/>
    </row>
    <row r="230" ht="20.25" customHeight="1">
      <c r="A230" s="5" t="s">
        <v>1044</v>
      </c>
      <c r="B230" s="5" t="s">
        <v>1045</v>
      </c>
      <c r="C230" s="7" t="s">
        <v>552</v>
      </c>
      <c r="D230" s="8" t="s">
        <v>1040</v>
      </c>
      <c r="E230" s="9" t="s">
        <v>1041</v>
      </c>
      <c r="F230" s="7" t="s">
        <v>1042</v>
      </c>
      <c r="G230" s="10">
        <v>45847.0</v>
      </c>
      <c r="H230" s="10">
        <v>46943.0</v>
      </c>
      <c r="I230" s="11">
        <v>2025.0</v>
      </c>
      <c r="J230" s="11">
        <f t="shared" si="8"/>
        <v>2028</v>
      </c>
      <c r="K230" s="11" t="s">
        <v>25</v>
      </c>
      <c r="L230" s="7" t="s">
        <v>37</v>
      </c>
      <c r="M230" s="9" t="s">
        <v>101</v>
      </c>
      <c r="N230" s="12" t="s">
        <v>1046</v>
      </c>
      <c r="O230" s="7" t="s">
        <v>29</v>
      </c>
      <c r="P230" s="9" t="s">
        <v>29</v>
      </c>
      <c r="Q230" s="9" t="s">
        <v>205</v>
      </c>
      <c r="R230" s="9" t="s">
        <v>40</v>
      </c>
      <c r="S230" s="5" t="s">
        <v>31</v>
      </c>
      <c r="T230" s="14"/>
      <c r="U230" s="14"/>
      <c r="V230" s="14"/>
      <c r="W230" s="14"/>
      <c r="X230" s="14"/>
      <c r="Y230" s="14"/>
      <c r="Z230" s="14"/>
    </row>
    <row r="231" ht="20.25" customHeight="1">
      <c r="A231" s="5" t="s">
        <v>1047</v>
      </c>
      <c r="B231" s="15" t="s">
        <v>42</v>
      </c>
      <c r="C231" s="7" t="s">
        <v>552</v>
      </c>
      <c r="D231" s="8" t="s">
        <v>1040</v>
      </c>
      <c r="E231" s="9" t="s">
        <v>1048</v>
      </c>
      <c r="F231" s="7" t="s">
        <v>1049</v>
      </c>
      <c r="G231" s="10">
        <v>37103.0</v>
      </c>
      <c r="H231" s="10" t="s">
        <v>36</v>
      </c>
      <c r="I231" s="11">
        <f t="shared" ref="I231:I333" si="11">IF($G231="Sin información","Sin información",IF($G231="","",YEAR($G231)))</f>
        <v>2001</v>
      </c>
      <c r="J231" s="11" t="str">
        <f t="shared" si="8"/>
        <v>Indefinido</v>
      </c>
      <c r="K231" s="11" t="s">
        <v>25</v>
      </c>
      <c r="L231" s="7" t="s">
        <v>67</v>
      </c>
      <c r="M231" s="9" t="s">
        <v>68</v>
      </c>
      <c r="N231" s="12" t="s">
        <v>1050</v>
      </c>
      <c r="O231" s="7" t="s">
        <v>112</v>
      </c>
      <c r="P231" s="9" t="s">
        <v>50</v>
      </c>
      <c r="Q231" s="9" t="s">
        <v>53</v>
      </c>
      <c r="R231" s="9" t="s">
        <v>53</v>
      </c>
      <c r="S231" s="5" t="s">
        <v>31</v>
      </c>
      <c r="T231" s="14"/>
      <c r="U231" s="14"/>
      <c r="V231" s="14"/>
      <c r="W231" s="14"/>
      <c r="X231" s="14"/>
      <c r="Y231" s="14"/>
      <c r="Z231" s="14"/>
    </row>
    <row r="232" ht="20.25" customHeight="1">
      <c r="A232" s="5" t="s">
        <v>1051</v>
      </c>
      <c r="B232" s="15" t="s">
        <v>42</v>
      </c>
      <c r="C232" s="7" t="s">
        <v>552</v>
      </c>
      <c r="D232" s="8" t="s">
        <v>1040</v>
      </c>
      <c r="E232" s="9" t="s">
        <v>1052</v>
      </c>
      <c r="F232" s="7" t="s">
        <v>1053</v>
      </c>
      <c r="G232" s="10">
        <v>33116.0</v>
      </c>
      <c r="H232" s="10" t="s">
        <v>36</v>
      </c>
      <c r="I232" s="11">
        <f t="shared" si="11"/>
        <v>1990</v>
      </c>
      <c r="J232" s="11" t="str">
        <f t="shared" si="8"/>
        <v>Indefinido</v>
      </c>
      <c r="K232" s="11" t="s">
        <v>25</v>
      </c>
      <c r="L232" s="7" t="s">
        <v>37</v>
      </c>
      <c r="M232" s="9" t="s">
        <v>27</v>
      </c>
      <c r="N232" s="12" t="s">
        <v>1054</v>
      </c>
      <c r="O232" s="7" t="s">
        <v>29</v>
      </c>
      <c r="P232" s="9" t="s">
        <v>29</v>
      </c>
      <c r="Q232" s="9" t="s">
        <v>63</v>
      </c>
      <c r="R232" s="9" t="s">
        <v>63</v>
      </c>
      <c r="S232" s="5" t="s">
        <v>31</v>
      </c>
      <c r="T232" s="14"/>
      <c r="U232" s="14"/>
      <c r="V232" s="14"/>
      <c r="W232" s="14"/>
      <c r="X232" s="14"/>
      <c r="Y232" s="14"/>
      <c r="Z232" s="14"/>
    </row>
    <row r="233" ht="20.25" customHeight="1">
      <c r="A233" s="5" t="s">
        <v>1055</v>
      </c>
      <c r="B233" s="15" t="s">
        <v>42</v>
      </c>
      <c r="C233" s="7" t="s">
        <v>552</v>
      </c>
      <c r="D233" s="8" t="s">
        <v>1040</v>
      </c>
      <c r="E233" s="9" t="s">
        <v>1056</v>
      </c>
      <c r="F233" s="7" t="s">
        <v>1057</v>
      </c>
      <c r="G233" s="10" t="s">
        <v>53</v>
      </c>
      <c r="H233" s="10" t="s">
        <v>36</v>
      </c>
      <c r="I233" s="11" t="str">
        <f t="shared" si="11"/>
        <v>Sin información</v>
      </c>
      <c r="J233" s="11" t="str">
        <f t="shared" si="8"/>
        <v>Indefinido</v>
      </c>
      <c r="K233" s="11" t="s">
        <v>25</v>
      </c>
      <c r="L233" s="7" t="s">
        <v>37</v>
      </c>
      <c r="M233" s="9" t="s">
        <v>101</v>
      </c>
      <c r="N233" s="12" t="s">
        <v>1058</v>
      </c>
      <c r="O233" s="7" t="s">
        <v>80</v>
      </c>
      <c r="P233" s="9" t="s">
        <v>63</v>
      </c>
      <c r="Q233" s="9" t="s">
        <v>53</v>
      </c>
      <c r="R233" s="9" t="s">
        <v>53</v>
      </c>
      <c r="S233" s="5" t="s">
        <v>31</v>
      </c>
      <c r="T233" s="14"/>
      <c r="U233" s="14"/>
      <c r="V233" s="14"/>
      <c r="W233" s="14"/>
      <c r="X233" s="14"/>
      <c r="Y233" s="14"/>
      <c r="Z233" s="14"/>
    </row>
    <row r="234" ht="20.25" customHeight="1">
      <c r="A234" s="5" t="s">
        <v>1059</v>
      </c>
      <c r="B234" s="6" t="s">
        <v>1060</v>
      </c>
      <c r="C234" s="7" t="s">
        <v>552</v>
      </c>
      <c r="D234" s="8" t="s">
        <v>1040</v>
      </c>
      <c r="E234" s="9" t="s">
        <v>1061</v>
      </c>
      <c r="F234" s="7" t="s">
        <v>1062</v>
      </c>
      <c r="G234" s="10">
        <v>39029.0</v>
      </c>
      <c r="H234" s="10" t="s">
        <v>36</v>
      </c>
      <c r="I234" s="11">
        <f t="shared" si="11"/>
        <v>2006</v>
      </c>
      <c r="J234" s="11" t="str">
        <f t="shared" si="8"/>
        <v>Indefinido</v>
      </c>
      <c r="K234" s="11" t="s">
        <v>25</v>
      </c>
      <c r="L234" s="7" t="s">
        <v>67</v>
      </c>
      <c r="M234" s="9" t="s">
        <v>68</v>
      </c>
      <c r="N234" s="12" t="s">
        <v>692</v>
      </c>
      <c r="O234" s="7" t="s">
        <v>29</v>
      </c>
      <c r="P234" s="9" t="s">
        <v>29</v>
      </c>
      <c r="Q234" s="9" t="s">
        <v>53</v>
      </c>
      <c r="R234" s="9" t="s">
        <v>53</v>
      </c>
      <c r="S234" s="5" t="s">
        <v>31</v>
      </c>
      <c r="T234" s="14"/>
      <c r="U234" s="14"/>
      <c r="V234" s="14"/>
      <c r="W234" s="14"/>
      <c r="X234" s="14"/>
      <c r="Y234" s="14"/>
      <c r="Z234" s="14"/>
    </row>
    <row r="235" ht="20.25" customHeight="1">
      <c r="A235" s="5" t="s">
        <v>1063</v>
      </c>
      <c r="B235" s="9" t="s">
        <v>42</v>
      </c>
      <c r="C235" s="7" t="s">
        <v>552</v>
      </c>
      <c r="D235" s="8" t="s">
        <v>1040</v>
      </c>
      <c r="E235" s="9" t="s">
        <v>1064</v>
      </c>
      <c r="F235" s="7" t="s">
        <v>1065</v>
      </c>
      <c r="G235" s="10">
        <v>43731.0</v>
      </c>
      <c r="H235" s="10" t="s">
        <v>36</v>
      </c>
      <c r="I235" s="11">
        <f t="shared" si="11"/>
        <v>2019</v>
      </c>
      <c r="J235" s="11" t="str">
        <f t="shared" si="8"/>
        <v>Indefinido</v>
      </c>
      <c r="K235" s="11" t="s">
        <v>25</v>
      </c>
      <c r="L235" s="7" t="s">
        <v>37</v>
      </c>
      <c r="M235" s="9" t="s">
        <v>27</v>
      </c>
      <c r="N235" s="12" t="s">
        <v>1066</v>
      </c>
      <c r="O235" s="7" t="s">
        <v>29</v>
      </c>
      <c r="P235" s="9" t="s">
        <v>63</v>
      </c>
      <c r="Q235" s="9" t="s">
        <v>63</v>
      </c>
      <c r="R235" s="9" t="s">
        <v>64</v>
      </c>
      <c r="S235" s="5" t="s">
        <v>31</v>
      </c>
      <c r="T235" s="14"/>
      <c r="U235" s="14"/>
      <c r="V235" s="14"/>
      <c r="W235" s="14"/>
      <c r="X235" s="14"/>
      <c r="Y235" s="14"/>
      <c r="Z235" s="14"/>
    </row>
    <row r="236" ht="20.25" customHeight="1">
      <c r="A236" s="5" t="s">
        <v>1067</v>
      </c>
      <c r="B236" s="6" t="s">
        <v>1068</v>
      </c>
      <c r="C236" s="7" t="s">
        <v>552</v>
      </c>
      <c r="D236" s="8" t="s">
        <v>1040</v>
      </c>
      <c r="E236" s="9" t="s">
        <v>1069</v>
      </c>
      <c r="F236" s="7" t="s">
        <v>1070</v>
      </c>
      <c r="G236" s="10">
        <v>40133.0</v>
      </c>
      <c r="H236" s="10" t="s">
        <v>36</v>
      </c>
      <c r="I236" s="11">
        <f t="shared" si="11"/>
        <v>2009</v>
      </c>
      <c r="J236" s="11" t="str">
        <f t="shared" si="8"/>
        <v>Indefinido</v>
      </c>
      <c r="K236" s="11" t="s">
        <v>25</v>
      </c>
      <c r="L236" s="7" t="s">
        <v>67</v>
      </c>
      <c r="M236" s="9" t="s">
        <v>68</v>
      </c>
      <c r="N236" s="12" t="s">
        <v>1071</v>
      </c>
      <c r="O236" s="7" t="s">
        <v>29</v>
      </c>
      <c r="P236" s="9" t="s">
        <v>29</v>
      </c>
      <c r="Q236" s="9" t="s">
        <v>214</v>
      </c>
      <c r="R236" s="9" t="s">
        <v>214</v>
      </c>
      <c r="S236" s="5" t="s">
        <v>31</v>
      </c>
      <c r="T236" s="14"/>
      <c r="U236" s="14"/>
      <c r="V236" s="14"/>
      <c r="W236" s="14"/>
      <c r="X236" s="14"/>
      <c r="Y236" s="14"/>
      <c r="Z236" s="14"/>
    </row>
    <row r="237" ht="20.25" customHeight="1">
      <c r="A237" s="5" t="s">
        <v>1072</v>
      </c>
      <c r="B237" s="6" t="s">
        <v>1073</v>
      </c>
      <c r="C237" s="7" t="s">
        <v>552</v>
      </c>
      <c r="D237" s="8" t="s">
        <v>1040</v>
      </c>
      <c r="E237" s="9" t="s">
        <v>1074</v>
      </c>
      <c r="F237" s="7" t="s">
        <v>1075</v>
      </c>
      <c r="G237" s="10">
        <v>30197.0</v>
      </c>
      <c r="H237" s="10" t="s">
        <v>36</v>
      </c>
      <c r="I237" s="11">
        <f t="shared" si="11"/>
        <v>1982</v>
      </c>
      <c r="J237" s="11" t="str">
        <f t="shared" si="8"/>
        <v>Indefinido</v>
      </c>
      <c r="K237" s="11" t="s">
        <v>25</v>
      </c>
      <c r="L237" s="7" t="s">
        <v>67</v>
      </c>
      <c r="M237" s="9" t="s">
        <v>68</v>
      </c>
      <c r="N237" s="12" t="s">
        <v>1076</v>
      </c>
      <c r="O237" s="7" t="s">
        <v>747</v>
      </c>
      <c r="P237" s="9" t="s">
        <v>29</v>
      </c>
      <c r="Q237" s="9" t="s">
        <v>53</v>
      </c>
      <c r="R237" s="9" t="s">
        <v>53</v>
      </c>
      <c r="S237" s="5" t="s">
        <v>31</v>
      </c>
      <c r="T237" s="14"/>
      <c r="U237" s="14"/>
      <c r="V237" s="14"/>
      <c r="W237" s="14"/>
      <c r="X237" s="14"/>
      <c r="Y237" s="14"/>
      <c r="Z237" s="14"/>
    </row>
    <row r="238" ht="20.25" customHeight="1">
      <c r="A238" s="5" t="s">
        <v>1077</v>
      </c>
      <c r="B238" s="5" t="s">
        <v>1078</v>
      </c>
      <c r="C238" s="7" t="s">
        <v>552</v>
      </c>
      <c r="D238" s="8" t="s">
        <v>1040</v>
      </c>
      <c r="E238" s="9" t="s">
        <v>1079</v>
      </c>
      <c r="F238" s="7" t="s">
        <v>1080</v>
      </c>
      <c r="G238" s="10">
        <v>45068.0</v>
      </c>
      <c r="H238" s="10">
        <v>46529.0</v>
      </c>
      <c r="I238" s="11">
        <f t="shared" si="11"/>
        <v>2023</v>
      </c>
      <c r="J238" s="11">
        <f t="shared" si="8"/>
        <v>2027</v>
      </c>
      <c r="K238" s="11" t="s">
        <v>25</v>
      </c>
      <c r="L238" s="7" t="s">
        <v>46</v>
      </c>
      <c r="M238" s="9" t="s">
        <v>56</v>
      </c>
      <c r="N238" s="12" t="s">
        <v>1081</v>
      </c>
      <c r="O238" s="7" t="s">
        <v>80</v>
      </c>
      <c r="P238" s="9" t="s">
        <v>50</v>
      </c>
      <c r="Q238" s="9" t="s">
        <v>39</v>
      </c>
      <c r="R238" s="9" t="s">
        <v>53</v>
      </c>
      <c r="S238" s="5" t="s">
        <v>31</v>
      </c>
      <c r="T238" s="14"/>
      <c r="U238" s="14"/>
      <c r="V238" s="14"/>
      <c r="W238" s="14"/>
      <c r="X238" s="14"/>
      <c r="Y238" s="14"/>
      <c r="Z238" s="14"/>
    </row>
    <row r="239" ht="20.25" customHeight="1">
      <c r="A239" s="5" t="s">
        <v>1077</v>
      </c>
      <c r="B239" s="6" t="s">
        <v>1082</v>
      </c>
      <c r="C239" s="7" t="s">
        <v>552</v>
      </c>
      <c r="D239" s="8" t="s">
        <v>1040</v>
      </c>
      <c r="E239" s="9" t="s">
        <v>1083</v>
      </c>
      <c r="F239" s="7" t="s">
        <v>1080</v>
      </c>
      <c r="G239" s="10">
        <v>39899.0</v>
      </c>
      <c r="H239" s="10" t="s">
        <v>36</v>
      </c>
      <c r="I239" s="11">
        <f t="shared" si="11"/>
        <v>2009</v>
      </c>
      <c r="J239" s="11" t="str">
        <f t="shared" si="8"/>
        <v>Indefinido</v>
      </c>
      <c r="K239" s="11" t="s">
        <v>25</v>
      </c>
      <c r="L239" s="7" t="s">
        <v>46</v>
      </c>
      <c r="M239" s="9" t="s">
        <v>183</v>
      </c>
      <c r="N239" s="12" t="s">
        <v>1084</v>
      </c>
      <c r="O239" s="7" t="s">
        <v>29</v>
      </c>
      <c r="P239" s="9" t="s">
        <v>50</v>
      </c>
      <c r="Q239" s="9" t="s">
        <v>50</v>
      </c>
      <c r="R239" s="9" t="s">
        <v>50</v>
      </c>
      <c r="S239" s="5" t="s">
        <v>31</v>
      </c>
      <c r="T239" s="14"/>
      <c r="U239" s="14"/>
      <c r="V239" s="14"/>
      <c r="W239" s="14"/>
      <c r="X239" s="14"/>
      <c r="Y239" s="14"/>
      <c r="Z239" s="14"/>
    </row>
    <row r="240" ht="20.25" customHeight="1">
      <c r="A240" s="5" t="s">
        <v>1085</v>
      </c>
      <c r="B240" s="15" t="s">
        <v>131</v>
      </c>
      <c r="C240" s="7" t="s">
        <v>21</v>
      </c>
      <c r="D240" s="8" t="s">
        <v>1086</v>
      </c>
      <c r="E240" s="9" t="s">
        <v>1087</v>
      </c>
      <c r="F240" s="7" t="s">
        <v>1088</v>
      </c>
      <c r="G240" s="10">
        <v>45384.0</v>
      </c>
      <c r="H240" s="10">
        <v>47210.0</v>
      </c>
      <c r="I240" s="11">
        <f t="shared" si="11"/>
        <v>2024</v>
      </c>
      <c r="J240" s="11">
        <f t="shared" si="8"/>
        <v>2029</v>
      </c>
      <c r="K240" s="11" t="s">
        <v>25</v>
      </c>
      <c r="L240" s="7" t="s">
        <v>67</v>
      </c>
      <c r="M240" s="9" t="s">
        <v>68</v>
      </c>
      <c r="N240" s="12" t="s">
        <v>1089</v>
      </c>
      <c r="O240" s="7" t="s">
        <v>29</v>
      </c>
      <c r="P240" s="9" t="s">
        <v>29</v>
      </c>
      <c r="Q240" s="9" t="s">
        <v>39</v>
      </c>
      <c r="R240" s="9" t="s">
        <v>40</v>
      </c>
      <c r="S240" s="6" t="s">
        <v>31</v>
      </c>
      <c r="T240" s="14"/>
      <c r="U240" s="14"/>
      <c r="V240" s="14"/>
      <c r="W240" s="14"/>
      <c r="X240" s="14"/>
      <c r="Y240" s="14"/>
      <c r="Z240" s="14"/>
    </row>
    <row r="241" ht="20.25" customHeight="1">
      <c r="A241" s="5" t="s">
        <v>1090</v>
      </c>
      <c r="B241" s="15" t="s">
        <v>42</v>
      </c>
      <c r="C241" s="7" t="s">
        <v>21</v>
      </c>
      <c r="D241" s="8" t="s">
        <v>1091</v>
      </c>
      <c r="E241" s="9" t="s">
        <v>1092</v>
      </c>
      <c r="F241" s="7" t="s">
        <v>1093</v>
      </c>
      <c r="G241" s="10" t="s">
        <v>1094</v>
      </c>
      <c r="H241" s="10" t="s">
        <v>36</v>
      </c>
      <c r="I241" s="11" t="str">
        <f t="shared" si="11"/>
        <v>Sin información</v>
      </c>
      <c r="J241" s="11" t="str">
        <f t="shared" si="8"/>
        <v>Indefinido</v>
      </c>
      <c r="K241" s="11" t="s">
        <v>25</v>
      </c>
      <c r="L241" s="7" t="s">
        <v>67</v>
      </c>
      <c r="M241" s="9" t="s">
        <v>68</v>
      </c>
      <c r="N241" s="12" t="s">
        <v>1095</v>
      </c>
      <c r="O241" s="7" t="s">
        <v>29</v>
      </c>
      <c r="P241" s="9" t="s">
        <v>29</v>
      </c>
      <c r="Q241" s="9" t="s">
        <v>53</v>
      </c>
      <c r="R241" s="9" t="s">
        <v>53</v>
      </c>
      <c r="S241" s="25" t="s">
        <v>1096</v>
      </c>
      <c r="T241" s="14"/>
      <c r="U241" s="14"/>
      <c r="V241" s="14"/>
      <c r="W241" s="14"/>
      <c r="X241" s="14"/>
      <c r="Y241" s="14"/>
      <c r="Z241" s="14"/>
    </row>
    <row r="242" ht="20.25" customHeight="1">
      <c r="A242" s="5" t="s">
        <v>1097</v>
      </c>
      <c r="B242" s="6" t="s">
        <v>1098</v>
      </c>
      <c r="C242" s="7" t="s">
        <v>21</v>
      </c>
      <c r="D242" s="8" t="s">
        <v>1091</v>
      </c>
      <c r="E242" s="9" t="s">
        <v>1099</v>
      </c>
      <c r="F242" s="7" t="s">
        <v>1100</v>
      </c>
      <c r="G242" s="10">
        <v>33434.0</v>
      </c>
      <c r="H242" s="10" t="s">
        <v>36</v>
      </c>
      <c r="I242" s="11">
        <f t="shared" si="11"/>
        <v>1991</v>
      </c>
      <c r="J242" s="11" t="str">
        <f t="shared" si="8"/>
        <v>Indefinido</v>
      </c>
      <c r="K242" s="11" t="s">
        <v>25</v>
      </c>
      <c r="L242" s="7" t="s">
        <v>67</v>
      </c>
      <c r="M242" s="9" t="s">
        <v>68</v>
      </c>
      <c r="N242" s="12" t="s">
        <v>692</v>
      </c>
      <c r="O242" s="7" t="s">
        <v>29</v>
      </c>
      <c r="P242" s="9" t="s">
        <v>29</v>
      </c>
      <c r="Q242" s="9" t="s">
        <v>53</v>
      </c>
      <c r="R242" s="9" t="s">
        <v>53</v>
      </c>
      <c r="S242" s="25" t="s">
        <v>1096</v>
      </c>
      <c r="T242" s="14"/>
      <c r="U242" s="14"/>
      <c r="V242" s="14"/>
      <c r="W242" s="14"/>
      <c r="X242" s="14"/>
      <c r="Y242" s="14"/>
      <c r="Z242" s="14"/>
    </row>
    <row r="243" ht="20.25" customHeight="1">
      <c r="A243" s="7" t="s">
        <v>1101</v>
      </c>
      <c r="B243" s="6" t="s">
        <v>1102</v>
      </c>
      <c r="C243" s="7" t="s">
        <v>21</v>
      </c>
      <c r="D243" s="8" t="s">
        <v>1091</v>
      </c>
      <c r="E243" s="9" t="s">
        <v>1103</v>
      </c>
      <c r="F243" s="7" t="s">
        <v>1104</v>
      </c>
      <c r="G243" s="10">
        <v>34079.0</v>
      </c>
      <c r="H243" s="10" t="s">
        <v>36</v>
      </c>
      <c r="I243" s="11">
        <f t="shared" si="11"/>
        <v>1993</v>
      </c>
      <c r="J243" s="11" t="str">
        <f t="shared" si="8"/>
        <v>Indefinido</v>
      </c>
      <c r="K243" s="11" t="s">
        <v>25</v>
      </c>
      <c r="L243" s="7" t="s">
        <v>46</v>
      </c>
      <c r="M243" s="9" t="s">
        <v>760</v>
      </c>
      <c r="N243" s="12" t="s">
        <v>1105</v>
      </c>
      <c r="O243" s="7" t="s">
        <v>747</v>
      </c>
      <c r="P243" s="9" t="s">
        <v>29</v>
      </c>
      <c r="Q243" s="9" t="s">
        <v>53</v>
      </c>
      <c r="R243" s="9" t="s">
        <v>53</v>
      </c>
      <c r="S243" s="5" t="s">
        <v>31</v>
      </c>
      <c r="T243" s="14"/>
      <c r="U243" s="14"/>
      <c r="V243" s="14"/>
      <c r="W243" s="14"/>
      <c r="X243" s="14"/>
      <c r="Y243" s="14"/>
      <c r="Z243" s="14"/>
    </row>
    <row r="244" ht="20.25" customHeight="1">
      <c r="A244" s="5" t="s">
        <v>1106</v>
      </c>
      <c r="B244" s="6" t="s">
        <v>1107</v>
      </c>
      <c r="C244" s="7" t="s">
        <v>21</v>
      </c>
      <c r="D244" s="8" t="s">
        <v>1091</v>
      </c>
      <c r="E244" s="9" t="s">
        <v>1108</v>
      </c>
      <c r="F244" s="7" t="s">
        <v>1109</v>
      </c>
      <c r="G244" s="10">
        <v>33434.0</v>
      </c>
      <c r="H244" s="10" t="s">
        <v>36</v>
      </c>
      <c r="I244" s="11">
        <f t="shared" si="11"/>
        <v>1991</v>
      </c>
      <c r="J244" s="11" t="str">
        <f t="shared" si="8"/>
        <v>Indefinido</v>
      </c>
      <c r="K244" s="11" t="s">
        <v>25</v>
      </c>
      <c r="L244" s="7" t="s">
        <v>67</v>
      </c>
      <c r="M244" s="9" t="s">
        <v>68</v>
      </c>
      <c r="N244" s="12" t="s">
        <v>692</v>
      </c>
      <c r="O244" s="7" t="s">
        <v>29</v>
      </c>
      <c r="P244" s="9" t="s">
        <v>29</v>
      </c>
      <c r="Q244" s="9" t="s">
        <v>53</v>
      </c>
      <c r="R244" s="9" t="s">
        <v>53</v>
      </c>
      <c r="S244" s="25" t="s">
        <v>1096</v>
      </c>
      <c r="T244" s="14"/>
      <c r="U244" s="14"/>
      <c r="V244" s="14"/>
      <c r="W244" s="14"/>
      <c r="X244" s="14"/>
      <c r="Y244" s="14"/>
      <c r="Z244" s="14"/>
    </row>
    <row r="245" ht="20.25" customHeight="1">
      <c r="A245" s="5" t="s">
        <v>1110</v>
      </c>
      <c r="B245" s="15" t="s">
        <v>42</v>
      </c>
      <c r="C245" s="7" t="s">
        <v>21</v>
      </c>
      <c r="D245" s="8" t="s">
        <v>1091</v>
      </c>
      <c r="E245" s="9" t="s">
        <v>1111</v>
      </c>
      <c r="F245" s="7" t="s">
        <v>1112</v>
      </c>
      <c r="G245" s="10">
        <v>37225.0</v>
      </c>
      <c r="H245" s="10" t="s">
        <v>36</v>
      </c>
      <c r="I245" s="11">
        <f t="shared" si="11"/>
        <v>2001</v>
      </c>
      <c r="J245" s="11" t="str">
        <f t="shared" si="8"/>
        <v>Indefinido</v>
      </c>
      <c r="K245" s="11" t="s">
        <v>25</v>
      </c>
      <c r="L245" s="7" t="s">
        <v>67</v>
      </c>
      <c r="M245" s="9" t="s">
        <v>68</v>
      </c>
      <c r="N245" s="12" t="s">
        <v>692</v>
      </c>
      <c r="O245" s="7" t="s">
        <v>29</v>
      </c>
      <c r="P245" s="9" t="s">
        <v>29</v>
      </c>
      <c r="Q245" s="9" t="s">
        <v>50</v>
      </c>
      <c r="R245" s="9" t="s">
        <v>50</v>
      </c>
      <c r="S245" s="5" t="s">
        <v>31</v>
      </c>
      <c r="T245" s="14"/>
      <c r="U245" s="14"/>
      <c r="V245" s="14"/>
      <c r="W245" s="14"/>
      <c r="X245" s="14"/>
      <c r="Y245" s="14"/>
      <c r="Z245" s="14"/>
    </row>
    <row r="246" ht="20.25" customHeight="1">
      <c r="A246" s="5" t="s">
        <v>1113</v>
      </c>
      <c r="B246" s="15" t="s">
        <v>42</v>
      </c>
      <c r="C246" s="7" t="s">
        <v>21</v>
      </c>
      <c r="D246" s="8" t="s">
        <v>1091</v>
      </c>
      <c r="E246" s="9" t="s">
        <v>1114</v>
      </c>
      <c r="F246" s="7" t="s">
        <v>1115</v>
      </c>
      <c r="G246" s="10">
        <v>39773.0</v>
      </c>
      <c r="H246" s="10" t="s">
        <v>36</v>
      </c>
      <c r="I246" s="11">
        <f t="shared" si="11"/>
        <v>2008</v>
      </c>
      <c r="J246" s="11" t="str">
        <f t="shared" si="8"/>
        <v>Indefinido</v>
      </c>
      <c r="K246" s="11" t="s">
        <v>25</v>
      </c>
      <c r="L246" s="7" t="s">
        <v>46</v>
      </c>
      <c r="M246" s="9" t="s">
        <v>183</v>
      </c>
      <c r="N246" s="12" t="s">
        <v>1116</v>
      </c>
      <c r="O246" s="7" t="s">
        <v>29</v>
      </c>
      <c r="P246" s="9" t="s">
        <v>50</v>
      </c>
      <c r="Q246" s="9" t="s">
        <v>50</v>
      </c>
      <c r="R246" s="9" t="s">
        <v>50</v>
      </c>
      <c r="S246" s="5" t="s">
        <v>31</v>
      </c>
      <c r="T246" s="14"/>
      <c r="U246" s="14"/>
      <c r="V246" s="14"/>
      <c r="W246" s="14"/>
      <c r="X246" s="14"/>
      <c r="Y246" s="14"/>
      <c r="Z246" s="14"/>
    </row>
    <row r="247" ht="20.25" customHeight="1">
      <c r="A247" s="5" t="s">
        <v>1117</v>
      </c>
      <c r="B247" s="5" t="s">
        <v>1118</v>
      </c>
      <c r="C247" s="7" t="s">
        <v>21</v>
      </c>
      <c r="D247" s="8" t="s">
        <v>1091</v>
      </c>
      <c r="E247" s="9" t="s">
        <v>1119</v>
      </c>
      <c r="F247" s="7" t="s">
        <v>1120</v>
      </c>
      <c r="G247" s="10">
        <v>42646.0</v>
      </c>
      <c r="H247" s="10" t="s">
        <v>36</v>
      </c>
      <c r="I247" s="11">
        <f t="shared" si="11"/>
        <v>2016</v>
      </c>
      <c r="J247" s="11" t="str">
        <f t="shared" si="8"/>
        <v>Indefinido</v>
      </c>
      <c r="K247" s="11" t="s">
        <v>25</v>
      </c>
      <c r="L247" s="7" t="s">
        <v>67</v>
      </c>
      <c r="M247" s="9" t="s">
        <v>68</v>
      </c>
      <c r="N247" s="12" t="s">
        <v>1121</v>
      </c>
      <c r="O247" s="7" t="s">
        <v>29</v>
      </c>
      <c r="P247" s="9" t="s">
        <v>29</v>
      </c>
      <c r="Q247" s="9" t="s">
        <v>145</v>
      </c>
      <c r="R247" s="9" t="s">
        <v>1122</v>
      </c>
      <c r="S247" s="5" t="s">
        <v>31</v>
      </c>
      <c r="T247" s="14"/>
      <c r="U247" s="14"/>
      <c r="V247" s="14"/>
      <c r="W247" s="14"/>
      <c r="X247" s="14"/>
      <c r="Y247" s="14"/>
      <c r="Z247" s="14"/>
    </row>
    <row r="248" ht="20.25" customHeight="1">
      <c r="A248" s="5" t="s">
        <v>1123</v>
      </c>
      <c r="B248" s="15" t="s">
        <v>42</v>
      </c>
      <c r="C248" s="7" t="s">
        <v>21</v>
      </c>
      <c r="D248" s="8" t="s">
        <v>1091</v>
      </c>
      <c r="E248" s="9" t="s">
        <v>1124</v>
      </c>
      <c r="F248" s="7" t="s">
        <v>1125</v>
      </c>
      <c r="G248" s="10">
        <v>37532.0</v>
      </c>
      <c r="H248" s="10" t="s">
        <v>36</v>
      </c>
      <c r="I248" s="11">
        <f t="shared" si="11"/>
        <v>2002</v>
      </c>
      <c r="J248" s="11" t="str">
        <f t="shared" si="8"/>
        <v>Indefinido</v>
      </c>
      <c r="K248" s="11" t="s">
        <v>25</v>
      </c>
      <c r="L248" s="7" t="s">
        <v>67</v>
      </c>
      <c r="M248" s="9" t="s">
        <v>68</v>
      </c>
      <c r="N248" s="12" t="s">
        <v>1126</v>
      </c>
      <c r="O248" s="7" t="s">
        <v>29</v>
      </c>
      <c r="P248" s="9" t="s">
        <v>29</v>
      </c>
      <c r="Q248" s="9" t="s">
        <v>53</v>
      </c>
      <c r="R248" s="9" t="s">
        <v>53</v>
      </c>
      <c r="S248" s="5" t="s">
        <v>31</v>
      </c>
      <c r="T248" s="14"/>
      <c r="U248" s="14"/>
      <c r="V248" s="14"/>
      <c r="W248" s="14"/>
      <c r="X248" s="14"/>
      <c r="Y248" s="14"/>
      <c r="Z248" s="14"/>
    </row>
    <row r="249" ht="20.25" customHeight="1">
      <c r="A249" s="5" t="s">
        <v>1127</v>
      </c>
      <c r="B249" s="15" t="s">
        <v>42</v>
      </c>
      <c r="C249" s="7" t="s">
        <v>21</v>
      </c>
      <c r="D249" s="8" t="s">
        <v>1091</v>
      </c>
      <c r="E249" s="9" t="s">
        <v>1128</v>
      </c>
      <c r="F249" s="7" t="s">
        <v>1129</v>
      </c>
      <c r="G249" s="10">
        <v>37225.0</v>
      </c>
      <c r="H249" s="10" t="s">
        <v>36</v>
      </c>
      <c r="I249" s="11">
        <f t="shared" si="11"/>
        <v>2001</v>
      </c>
      <c r="J249" s="11" t="str">
        <f t="shared" si="8"/>
        <v>Indefinido</v>
      </c>
      <c r="K249" s="11" t="s">
        <v>25</v>
      </c>
      <c r="L249" s="7" t="s">
        <v>67</v>
      </c>
      <c r="M249" s="9" t="s">
        <v>68</v>
      </c>
      <c r="N249" s="12" t="s">
        <v>692</v>
      </c>
      <c r="O249" s="7" t="s">
        <v>29</v>
      </c>
      <c r="P249" s="9" t="s">
        <v>29</v>
      </c>
      <c r="Q249" s="9" t="s">
        <v>53</v>
      </c>
      <c r="R249" s="9" t="s">
        <v>53</v>
      </c>
      <c r="S249" s="5" t="s">
        <v>31</v>
      </c>
      <c r="T249" s="14"/>
      <c r="U249" s="14"/>
      <c r="V249" s="14"/>
      <c r="W249" s="14"/>
      <c r="X249" s="14"/>
      <c r="Y249" s="14"/>
      <c r="Z249" s="14"/>
    </row>
    <row r="250" ht="20.25" customHeight="1">
      <c r="A250" s="5" t="s">
        <v>1130</v>
      </c>
      <c r="B250" s="6" t="s">
        <v>1131</v>
      </c>
      <c r="C250" s="7" t="s">
        <v>21</v>
      </c>
      <c r="D250" s="8" t="s">
        <v>1091</v>
      </c>
      <c r="E250" s="9" t="s">
        <v>1132</v>
      </c>
      <c r="F250" s="7" t="s">
        <v>1133</v>
      </c>
      <c r="G250" s="10">
        <v>43052.0</v>
      </c>
      <c r="H250" s="10">
        <v>46704.0</v>
      </c>
      <c r="I250" s="11">
        <f t="shared" si="11"/>
        <v>2017</v>
      </c>
      <c r="J250" s="11">
        <f t="shared" si="8"/>
        <v>2027</v>
      </c>
      <c r="K250" s="11" t="s">
        <v>25</v>
      </c>
      <c r="L250" s="7" t="s">
        <v>139</v>
      </c>
      <c r="M250" s="9" t="s">
        <v>68</v>
      </c>
      <c r="N250" s="12" t="s">
        <v>1134</v>
      </c>
      <c r="O250" s="7" t="s">
        <v>29</v>
      </c>
      <c r="P250" s="9" t="s">
        <v>29</v>
      </c>
      <c r="Q250" s="9" t="s">
        <v>50</v>
      </c>
      <c r="R250" s="9" t="s">
        <v>1135</v>
      </c>
      <c r="S250" s="5" t="s">
        <v>31</v>
      </c>
      <c r="T250" s="14"/>
      <c r="U250" s="14"/>
      <c r="V250" s="14"/>
      <c r="W250" s="14"/>
      <c r="X250" s="14"/>
      <c r="Y250" s="14"/>
      <c r="Z250" s="14"/>
    </row>
    <row r="251" ht="20.25" customHeight="1">
      <c r="A251" s="5" t="s">
        <v>1136</v>
      </c>
      <c r="B251" s="15" t="s">
        <v>42</v>
      </c>
      <c r="C251" s="7" t="s">
        <v>21</v>
      </c>
      <c r="D251" s="8" t="s">
        <v>1091</v>
      </c>
      <c r="E251" s="9" t="s">
        <v>1137</v>
      </c>
      <c r="F251" s="7" t="s">
        <v>1138</v>
      </c>
      <c r="G251" s="10">
        <v>37225.0</v>
      </c>
      <c r="H251" s="10" t="s">
        <v>36</v>
      </c>
      <c r="I251" s="11">
        <f t="shared" si="11"/>
        <v>2001</v>
      </c>
      <c r="J251" s="11" t="str">
        <f t="shared" si="8"/>
        <v>Indefinido</v>
      </c>
      <c r="K251" s="11" t="s">
        <v>25</v>
      </c>
      <c r="L251" s="7" t="s">
        <v>67</v>
      </c>
      <c r="M251" s="9" t="s">
        <v>68</v>
      </c>
      <c r="N251" s="12" t="s">
        <v>692</v>
      </c>
      <c r="O251" s="7" t="s">
        <v>29</v>
      </c>
      <c r="P251" s="9" t="s">
        <v>29</v>
      </c>
      <c r="Q251" s="9" t="s">
        <v>53</v>
      </c>
      <c r="R251" s="9" t="s">
        <v>53</v>
      </c>
      <c r="S251" s="5" t="s">
        <v>31</v>
      </c>
      <c r="T251" s="14"/>
      <c r="U251" s="14"/>
      <c r="V251" s="14"/>
      <c r="W251" s="14"/>
      <c r="X251" s="14"/>
      <c r="Y251" s="14"/>
      <c r="Z251" s="14"/>
    </row>
    <row r="252" ht="20.25" customHeight="1">
      <c r="A252" s="5" t="s">
        <v>1139</v>
      </c>
      <c r="B252" s="18" t="s">
        <v>42</v>
      </c>
      <c r="C252" s="7" t="s">
        <v>21</v>
      </c>
      <c r="D252" s="8" t="s">
        <v>1091</v>
      </c>
      <c r="E252" s="9" t="s">
        <v>1137</v>
      </c>
      <c r="F252" s="7" t="s">
        <v>1138</v>
      </c>
      <c r="G252" s="10" t="s">
        <v>1094</v>
      </c>
      <c r="H252" s="10" t="s">
        <v>36</v>
      </c>
      <c r="I252" s="11" t="str">
        <f t="shared" si="11"/>
        <v>Sin información</v>
      </c>
      <c r="J252" s="11" t="str">
        <f t="shared" si="8"/>
        <v>Indefinido</v>
      </c>
      <c r="K252" s="11" t="s">
        <v>25</v>
      </c>
      <c r="L252" s="7" t="s">
        <v>46</v>
      </c>
      <c r="M252" s="9" t="s">
        <v>56</v>
      </c>
      <c r="N252" s="12" t="s">
        <v>1140</v>
      </c>
      <c r="O252" s="7" t="s">
        <v>29</v>
      </c>
      <c r="P252" s="9" t="s">
        <v>263</v>
      </c>
      <c r="Q252" s="9" t="s">
        <v>263</v>
      </c>
      <c r="R252" s="9" t="s">
        <v>263</v>
      </c>
      <c r="S252" s="5" t="s">
        <v>31</v>
      </c>
      <c r="T252" s="14"/>
      <c r="U252" s="14"/>
      <c r="V252" s="14"/>
      <c r="W252" s="14"/>
      <c r="X252" s="14"/>
      <c r="Y252" s="14"/>
      <c r="Z252" s="14"/>
    </row>
    <row r="253" ht="20.25" customHeight="1">
      <c r="A253" s="5" t="s">
        <v>1141</v>
      </c>
      <c r="B253" s="15" t="s">
        <v>42</v>
      </c>
      <c r="C253" s="7" t="s">
        <v>21</v>
      </c>
      <c r="D253" s="8" t="s">
        <v>1091</v>
      </c>
      <c r="E253" s="9" t="s">
        <v>1142</v>
      </c>
      <c r="F253" s="7" t="s">
        <v>1143</v>
      </c>
      <c r="G253" s="10">
        <v>37225.0</v>
      </c>
      <c r="H253" s="10" t="s">
        <v>36</v>
      </c>
      <c r="I253" s="11">
        <f t="shared" si="11"/>
        <v>2001</v>
      </c>
      <c r="J253" s="11" t="str">
        <f t="shared" si="8"/>
        <v>Indefinido</v>
      </c>
      <c r="K253" s="11" t="s">
        <v>25</v>
      </c>
      <c r="L253" s="7" t="s">
        <v>67</v>
      </c>
      <c r="M253" s="9" t="s">
        <v>68</v>
      </c>
      <c r="N253" s="12" t="s">
        <v>692</v>
      </c>
      <c r="O253" s="7" t="s">
        <v>29</v>
      </c>
      <c r="P253" s="9" t="s">
        <v>29</v>
      </c>
      <c r="Q253" s="9" t="s">
        <v>53</v>
      </c>
      <c r="R253" s="9" t="s">
        <v>53</v>
      </c>
      <c r="S253" s="5" t="s">
        <v>31</v>
      </c>
      <c r="T253" s="14"/>
      <c r="U253" s="14"/>
      <c r="V253" s="14"/>
      <c r="W253" s="14"/>
      <c r="X253" s="14"/>
      <c r="Y253" s="14"/>
      <c r="Z253" s="14"/>
    </row>
    <row r="254" ht="20.25" customHeight="1">
      <c r="A254" s="7" t="s">
        <v>1144</v>
      </c>
      <c r="B254" s="6" t="s">
        <v>1145</v>
      </c>
      <c r="C254" s="7" t="s">
        <v>21</v>
      </c>
      <c r="D254" s="8" t="s">
        <v>1091</v>
      </c>
      <c r="E254" s="9" t="s">
        <v>1146</v>
      </c>
      <c r="F254" s="7" t="s">
        <v>1147</v>
      </c>
      <c r="G254" s="10">
        <v>43437.0</v>
      </c>
      <c r="H254" s="10">
        <v>47090.0</v>
      </c>
      <c r="I254" s="11">
        <f t="shared" si="11"/>
        <v>2018</v>
      </c>
      <c r="J254" s="11">
        <f t="shared" si="8"/>
        <v>2028</v>
      </c>
      <c r="K254" s="11" t="s">
        <v>25</v>
      </c>
      <c r="L254" s="7" t="s">
        <v>67</v>
      </c>
      <c r="M254" s="9" t="s">
        <v>68</v>
      </c>
      <c r="N254" s="12" t="s">
        <v>1148</v>
      </c>
      <c r="O254" s="7" t="s">
        <v>29</v>
      </c>
      <c r="P254" s="9" t="s">
        <v>29</v>
      </c>
      <c r="Q254" s="9" t="s">
        <v>50</v>
      </c>
      <c r="R254" s="9" t="s">
        <v>1135</v>
      </c>
      <c r="S254" s="5" t="s">
        <v>31</v>
      </c>
      <c r="T254" s="14"/>
      <c r="U254" s="14"/>
      <c r="V254" s="14"/>
      <c r="W254" s="14"/>
      <c r="X254" s="14"/>
      <c r="Y254" s="14"/>
      <c r="Z254" s="14"/>
    </row>
    <row r="255" ht="20.25" customHeight="1">
      <c r="A255" s="5" t="s">
        <v>1149</v>
      </c>
      <c r="B255" s="5" t="s">
        <v>1150</v>
      </c>
      <c r="C255" s="7" t="s">
        <v>21</v>
      </c>
      <c r="D255" s="8" t="s">
        <v>1151</v>
      </c>
      <c r="E255" s="9" t="s">
        <v>1152</v>
      </c>
      <c r="F255" s="7" t="s">
        <v>1153</v>
      </c>
      <c r="G255" s="10">
        <v>44966.0</v>
      </c>
      <c r="H255" s="10">
        <v>46792.0</v>
      </c>
      <c r="I255" s="11">
        <f t="shared" si="11"/>
        <v>2023</v>
      </c>
      <c r="J255" s="11">
        <f t="shared" si="8"/>
        <v>2028</v>
      </c>
      <c r="K255" s="11" t="s">
        <v>25</v>
      </c>
      <c r="L255" s="7" t="s">
        <v>37</v>
      </c>
      <c r="M255" s="9" t="s">
        <v>27</v>
      </c>
      <c r="N255" s="12" t="s">
        <v>1154</v>
      </c>
      <c r="O255" s="7" t="s">
        <v>103</v>
      </c>
      <c r="P255" s="9" t="s">
        <v>29</v>
      </c>
      <c r="Q255" s="9" t="s">
        <v>39</v>
      </c>
      <c r="R255" s="9" t="s">
        <v>40</v>
      </c>
      <c r="S255" s="5" t="s">
        <v>31</v>
      </c>
      <c r="T255" s="14"/>
      <c r="U255" s="14"/>
      <c r="V255" s="14"/>
      <c r="W255" s="14"/>
      <c r="X255" s="14"/>
      <c r="Y255" s="14"/>
      <c r="Z255" s="14"/>
    </row>
    <row r="256" ht="20.25" customHeight="1">
      <c r="A256" s="5" t="s">
        <v>1155</v>
      </c>
      <c r="B256" s="5" t="s">
        <v>1156</v>
      </c>
      <c r="C256" s="7" t="s">
        <v>21</v>
      </c>
      <c r="D256" s="8" t="s">
        <v>1151</v>
      </c>
      <c r="E256" s="9" t="s">
        <v>1152</v>
      </c>
      <c r="F256" s="7" t="s">
        <v>1153</v>
      </c>
      <c r="G256" s="10">
        <v>44966.0</v>
      </c>
      <c r="H256" s="10">
        <v>46792.0</v>
      </c>
      <c r="I256" s="11">
        <f t="shared" si="11"/>
        <v>2023</v>
      </c>
      <c r="J256" s="11">
        <f t="shared" si="8"/>
        <v>2028</v>
      </c>
      <c r="K256" s="11" t="s">
        <v>25</v>
      </c>
      <c r="L256" s="7" t="s">
        <v>67</v>
      </c>
      <c r="M256" s="9" t="s">
        <v>68</v>
      </c>
      <c r="N256" s="12" t="s">
        <v>1157</v>
      </c>
      <c r="O256" s="7" t="s">
        <v>29</v>
      </c>
      <c r="P256" s="9" t="s">
        <v>29</v>
      </c>
      <c r="Q256" s="9" t="s">
        <v>39</v>
      </c>
      <c r="R256" s="9" t="s">
        <v>40</v>
      </c>
      <c r="S256" s="5" t="s">
        <v>31</v>
      </c>
      <c r="T256" s="14"/>
      <c r="U256" s="14"/>
      <c r="V256" s="14"/>
      <c r="W256" s="14"/>
      <c r="X256" s="14"/>
      <c r="Y256" s="14"/>
      <c r="Z256" s="14"/>
    </row>
    <row r="257" ht="20.25" customHeight="1">
      <c r="A257" s="5" t="s">
        <v>1158</v>
      </c>
      <c r="B257" s="7" t="s">
        <v>131</v>
      </c>
      <c r="C257" s="7" t="s">
        <v>21</v>
      </c>
      <c r="D257" s="8" t="s">
        <v>1151</v>
      </c>
      <c r="E257" s="9" t="s">
        <v>1159</v>
      </c>
      <c r="F257" s="7" t="s">
        <v>1160</v>
      </c>
      <c r="G257" s="10">
        <v>45608.0</v>
      </c>
      <c r="H257" s="10">
        <v>46703.0</v>
      </c>
      <c r="I257" s="11">
        <f t="shared" si="11"/>
        <v>2024</v>
      </c>
      <c r="J257" s="11">
        <f t="shared" si="8"/>
        <v>2027</v>
      </c>
      <c r="K257" s="11" t="s">
        <v>25</v>
      </c>
      <c r="L257" s="7" t="s">
        <v>67</v>
      </c>
      <c r="M257" s="9" t="s">
        <v>68</v>
      </c>
      <c r="N257" s="12" t="s">
        <v>1161</v>
      </c>
      <c r="O257" s="7" t="s">
        <v>29</v>
      </c>
      <c r="P257" s="9" t="s">
        <v>29</v>
      </c>
      <c r="Q257" s="9" t="s">
        <v>50</v>
      </c>
      <c r="R257" s="9" t="s">
        <v>1162</v>
      </c>
      <c r="S257" s="5" t="s">
        <v>31</v>
      </c>
      <c r="T257" s="14"/>
      <c r="U257" s="14"/>
      <c r="V257" s="14"/>
      <c r="W257" s="14"/>
      <c r="X257" s="14"/>
      <c r="Y257" s="14"/>
      <c r="Z257" s="14"/>
    </row>
    <row r="258" ht="20.25" customHeight="1">
      <c r="A258" s="5" t="s">
        <v>1163</v>
      </c>
      <c r="B258" s="6" t="s">
        <v>1164</v>
      </c>
      <c r="C258" s="7" t="s">
        <v>21</v>
      </c>
      <c r="D258" s="8" t="s">
        <v>1151</v>
      </c>
      <c r="E258" s="9" t="s">
        <v>1165</v>
      </c>
      <c r="F258" s="7" t="s">
        <v>1166</v>
      </c>
      <c r="G258" s="10">
        <v>44211.0</v>
      </c>
      <c r="H258" s="10">
        <v>46037.0</v>
      </c>
      <c r="I258" s="11">
        <f t="shared" si="11"/>
        <v>2021</v>
      </c>
      <c r="J258" s="11">
        <f t="shared" si="8"/>
        <v>2026</v>
      </c>
      <c r="K258" s="11" t="s">
        <v>569</v>
      </c>
      <c r="L258" s="7" t="s">
        <v>37</v>
      </c>
      <c r="M258" s="9" t="s">
        <v>27</v>
      </c>
      <c r="N258" s="12" t="s">
        <v>1167</v>
      </c>
      <c r="O258" s="7" t="s">
        <v>29</v>
      </c>
      <c r="P258" s="9" t="s">
        <v>29</v>
      </c>
      <c r="Q258" s="9" t="s">
        <v>39</v>
      </c>
      <c r="R258" s="9" t="s">
        <v>40</v>
      </c>
      <c r="S258" s="5" t="s">
        <v>31</v>
      </c>
      <c r="T258" s="14"/>
      <c r="U258" s="14"/>
      <c r="V258" s="14"/>
      <c r="W258" s="14"/>
      <c r="X258" s="14"/>
      <c r="Y258" s="14"/>
      <c r="Z258" s="14"/>
    </row>
    <row r="259" ht="20.25" customHeight="1">
      <c r="A259" s="5" t="s">
        <v>1168</v>
      </c>
      <c r="B259" s="15" t="s">
        <v>131</v>
      </c>
      <c r="C259" s="7" t="s">
        <v>21</v>
      </c>
      <c r="D259" s="8" t="s">
        <v>1151</v>
      </c>
      <c r="E259" s="9" t="s">
        <v>1169</v>
      </c>
      <c r="F259" s="7" t="s">
        <v>1170</v>
      </c>
      <c r="G259" s="10">
        <v>45365.0</v>
      </c>
      <c r="H259" s="10">
        <v>47192.0</v>
      </c>
      <c r="I259" s="11">
        <f t="shared" si="11"/>
        <v>2024</v>
      </c>
      <c r="J259" s="11">
        <f t="shared" si="8"/>
        <v>2029</v>
      </c>
      <c r="K259" s="11" t="s">
        <v>25</v>
      </c>
      <c r="L259" s="7" t="s">
        <v>37</v>
      </c>
      <c r="M259" s="9" t="s">
        <v>101</v>
      </c>
      <c r="N259" s="12" t="s">
        <v>1171</v>
      </c>
      <c r="O259" s="7" t="s">
        <v>103</v>
      </c>
      <c r="P259" s="9" t="s">
        <v>50</v>
      </c>
      <c r="Q259" s="9" t="s">
        <v>50</v>
      </c>
      <c r="R259" s="9" t="s">
        <v>1172</v>
      </c>
      <c r="S259" s="6" t="s">
        <v>31</v>
      </c>
      <c r="T259" s="14"/>
      <c r="U259" s="14"/>
      <c r="V259" s="14"/>
      <c r="W259" s="14"/>
      <c r="X259" s="14"/>
      <c r="Y259" s="14"/>
      <c r="Z259" s="14"/>
    </row>
    <row r="260" ht="20.25" customHeight="1">
      <c r="A260" s="5" t="s">
        <v>1173</v>
      </c>
      <c r="B260" s="15" t="s">
        <v>131</v>
      </c>
      <c r="C260" s="7" t="s">
        <v>21</v>
      </c>
      <c r="D260" s="8" t="s">
        <v>1151</v>
      </c>
      <c r="E260" s="9" t="s">
        <v>1169</v>
      </c>
      <c r="F260" s="7" t="s">
        <v>1170</v>
      </c>
      <c r="G260" s="10">
        <v>45366.0</v>
      </c>
      <c r="H260" s="10">
        <v>47192.0</v>
      </c>
      <c r="I260" s="11">
        <f t="shared" si="11"/>
        <v>2024</v>
      </c>
      <c r="J260" s="11">
        <f t="shared" si="8"/>
        <v>2029</v>
      </c>
      <c r="K260" s="11" t="s">
        <v>25</v>
      </c>
      <c r="L260" s="7" t="s">
        <v>139</v>
      </c>
      <c r="M260" s="9" t="s">
        <v>139</v>
      </c>
      <c r="N260" s="12" t="s">
        <v>1174</v>
      </c>
      <c r="O260" s="7" t="s">
        <v>29</v>
      </c>
      <c r="P260" s="9" t="s">
        <v>29</v>
      </c>
      <c r="Q260" s="9" t="s">
        <v>50</v>
      </c>
      <c r="R260" s="9" t="s">
        <v>1172</v>
      </c>
      <c r="S260" s="6" t="s">
        <v>31</v>
      </c>
      <c r="T260" s="14"/>
      <c r="U260" s="14"/>
      <c r="V260" s="14"/>
      <c r="W260" s="14"/>
      <c r="X260" s="14"/>
      <c r="Y260" s="14"/>
      <c r="Z260" s="14"/>
    </row>
    <row r="261" ht="20.25" customHeight="1">
      <c r="A261" s="5" t="s">
        <v>1175</v>
      </c>
      <c r="B261" s="5" t="s">
        <v>1176</v>
      </c>
      <c r="C261" s="7" t="s">
        <v>21</v>
      </c>
      <c r="D261" s="8" t="s">
        <v>1151</v>
      </c>
      <c r="E261" s="9" t="s">
        <v>1177</v>
      </c>
      <c r="F261" s="7" t="s">
        <v>1178</v>
      </c>
      <c r="G261" s="10">
        <v>42387.0</v>
      </c>
      <c r="H261" s="10">
        <v>46040.0</v>
      </c>
      <c r="I261" s="11">
        <f t="shared" si="11"/>
        <v>2016</v>
      </c>
      <c r="J261" s="11">
        <f t="shared" si="8"/>
        <v>2026</v>
      </c>
      <c r="K261" s="11" t="s">
        <v>569</v>
      </c>
      <c r="L261" s="7" t="s">
        <v>77</v>
      </c>
      <c r="M261" s="9" t="s">
        <v>78</v>
      </c>
      <c r="N261" s="12" t="s">
        <v>1179</v>
      </c>
      <c r="O261" s="7" t="s">
        <v>80</v>
      </c>
      <c r="P261" s="9" t="s">
        <v>63</v>
      </c>
      <c r="Q261" s="9" t="s">
        <v>63</v>
      </c>
      <c r="R261" s="9" t="s">
        <v>64</v>
      </c>
      <c r="S261" s="5" t="s">
        <v>31</v>
      </c>
      <c r="T261" s="14"/>
      <c r="U261" s="14"/>
      <c r="V261" s="14"/>
      <c r="W261" s="14"/>
      <c r="X261" s="14"/>
      <c r="Y261" s="14"/>
      <c r="Z261" s="14"/>
    </row>
    <row r="262" ht="20.25" customHeight="1">
      <c r="A262" s="5" t="s">
        <v>1180</v>
      </c>
      <c r="B262" s="15" t="s">
        <v>42</v>
      </c>
      <c r="C262" s="7" t="s">
        <v>21</v>
      </c>
      <c r="D262" s="8" t="s">
        <v>1151</v>
      </c>
      <c r="E262" s="9" t="s">
        <v>1181</v>
      </c>
      <c r="F262" s="7" t="s">
        <v>1182</v>
      </c>
      <c r="G262" s="10">
        <v>36469.0</v>
      </c>
      <c r="H262" s="10" t="s">
        <v>36</v>
      </c>
      <c r="I262" s="11">
        <f t="shared" si="11"/>
        <v>1999</v>
      </c>
      <c r="J262" s="11" t="str">
        <f t="shared" si="8"/>
        <v>Indefinido</v>
      </c>
      <c r="K262" s="11" t="s">
        <v>25</v>
      </c>
      <c r="L262" s="7" t="s">
        <v>67</v>
      </c>
      <c r="M262" s="9" t="s">
        <v>68</v>
      </c>
      <c r="N262" s="12" t="s">
        <v>692</v>
      </c>
      <c r="O262" s="7" t="s">
        <v>29</v>
      </c>
      <c r="P262" s="9" t="s">
        <v>29</v>
      </c>
      <c r="Q262" s="9" t="s">
        <v>53</v>
      </c>
      <c r="R262" s="9" t="s">
        <v>53</v>
      </c>
      <c r="S262" s="5" t="s">
        <v>31</v>
      </c>
      <c r="T262" s="14"/>
      <c r="U262" s="14"/>
      <c r="V262" s="14"/>
      <c r="W262" s="14"/>
      <c r="X262" s="14"/>
      <c r="Y262" s="14"/>
      <c r="Z262" s="14"/>
    </row>
    <row r="263" ht="20.25" customHeight="1">
      <c r="A263" s="5" t="s">
        <v>1183</v>
      </c>
      <c r="B263" s="6" t="s">
        <v>1184</v>
      </c>
      <c r="C263" s="7" t="s">
        <v>21</v>
      </c>
      <c r="D263" s="8" t="s">
        <v>1151</v>
      </c>
      <c r="E263" s="9" t="s">
        <v>1185</v>
      </c>
      <c r="F263" s="7" t="s">
        <v>1186</v>
      </c>
      <c r="G263" s="10">
        <v>45281.0</v>
      </c>
      <c r="H263" s="10">
        <v>47108.0</v>
      </c>
      <c r="I263" s="11">
        <f t="shared" si="11"/>
        <v>2023</v>
      </c>
      <c r="J263" s="11">
        <f t="shared" si="8"/>
        <v>2028</v>
      </c>
      <c r="K263" s="11" t="s">
        <v>25</v>
      </c>
      <c r="L263" s="7" t="s">
        <v>26</v>
      </c>
      <c r="M263" s="9" t="s">
        <v>101</v>
      </c>
      <c r="N263" s="12" t="s">
        <v>1187</v>
      </c>
      <c r="O263" s="7" t="s">
        <v>29</v>
      </c>
      <c r="P263" s="9" t="s">
        <v>29</v>
      </c>
      <c r="Q263" s="9" t="s">
        <v>39</v>
      </c>
      <c r="R263" s="9" t="s">
        <v>40</v>
      </c>
      <c r="S263" s="5" t="s">
        <v>31</v>
      </c>
      <c r="T263" s="14"/>
      <c r="U263" s="14"/>
      <c r="V263" s="14"/>
      <c r="W263" s="14"/>
      <c r="X263" s="14"/>
      <c r="Y263" s="14"/>
      <c r="Z263" s="14"/>
    </row>
    <row r="264" ht="20.25" customHeight="1">
      <c r="A264" s="5" t="s">
        <v>1188</v>
      </c>
      <c r="B264" s="26" t="s">
        <v>1189</v>
      </c>
      <c r="C264" s="7" t="s">
        <v>21</v>
      </c>
      <c r="D264" s="8" t="s">
        <v>1151</v>
      </c>
      <c r="E264" s="9" t="s">
        <v>1190</v>
      </c>
      <c r="F264" s="7" t="s">
        <v>1191</v>
      </c>
      <c r="G264" s="10">
        <v>45957.0</v>
      </c>
      <c r="H264" s="10">
        <v>46234.0</v>
      </c>
      <c r="I264" s="11">
        <f t="shared" si="11"/>
        <v>2025</v>
      </c>
      <c r="J264" s="11">
        <f t="shared" si="8"/>
        <v>2026</v>
      </c>
      <c r="K264" s="11" t="s">
        <v>25</v>
      </c>
      <c r="L264" s="7" t="s">
        <v>284</v>
      </c>
      <c r="M264" s="9" t="s">
        <v>285</v>
      </c>
      <c r="N264" s="12" t="s">
        <v>1192</v>
      </c>
      <c r="O264" s="7" t="s">
        <v>80</v>
      </c>
      <c r="P264" s="9" t="s">
        <v>29</v>
      </c>
      <c r="Q264" s="9" t="s">
        <v>39</v>
      </c>
      <c r="R264" s="9" t="s">
        <v>40</v>
      </c>
      <c r="S264" s="5" t="s">
        <v>31</v>
      </c>
      <c r="T264" s="14"/>
      <c r="U264" s="14"/>
      <c r="V264" s="14"/>
      <c r="W264" s="14"/>
      <c r="X264" s="14"/>
      <c r="Y264" s="14"/>
      <c r="Z264" s="14"/>
    </row>
    <row r="265" ht="20.25" customHeight="1">
      <c r="A265" s="5" t="s">
        <v>1193</v>
      </c>
      <c r="B265" s="5" t="s">
        <v>1194</v>
      </c>
      <c r="C265" s="7" t="s">
        <v>21</v>
      </c>
      <c r="D265" s="8" t="s">
        <v>1151</v>
      </c>
      <c r="E265" s="9" t="s">
        <v>1195</v>
      </c>
      <c r="F265" s="7" t="s">
        <v>1196</v>
      </c>
      <c r="G265" s="10">
        <v>45940.0</v>
      </c>
      <c r="H265" s="10">
        <v>47401.0</v>
      </c>
      <c r="I265" s="11">
        <f t="shared" si="11"/>
        <v>2025</v>
      </c>
      <c r="J265" s="11">
        <f t="shared" si="8"/>
        <v>2029</v>
      </c>
      <c r="K265" s="11" t="s">
        <v>25</v>
      </c>
      <c r="L265" s="7" t="s">
        <v>67</v>
      </c>
      <c r="M265" s="9" t="s">
        <v>68</v>
      </c>
      <c r="N265" s="12" t="s">
        <v>1197</v>
      </c>
      <c r="O265" s="7" t="s">
        <v>29</v>
      </c>
      <c r="P265" s="9" t="s">
        <v>29</v>
      </c>
      <c r="Q265" s="9" t="s">
        <v>205</v>
      </c>
      <c r="R265" s="9" t="s">
        <v>40</v>
      </c>
      <c r="S265" s="5" t="s">
        <v>31</v>
      </c>
      <c r="T265" s="14"/>
      <c r="U265" s="14"/>
      <c r="V265" s="14"/>
      <c r="W265" s="14"/>
      <c r="X265" s="14"/>
      <c r="Y265" s="14"/>
      <c r="Z265" s="14"/>
    </row>
    <row r="266" ht="20.25" customHeight="1">
      <c r="A266" s="5" t="s">
        <v>1198</v>
      </c>
      <c r="B266" s="6" t="s">
        <v>1199</v>
      </c>
      <c r="C266" s="7" t="s">
        <v>21</v>
      </c>
      <c r="D266" s="8" t="s">
        <v>1151</v>
      </c>
      <c r="E266" s="9" t="s">
        <v>1200</v>
      </c>
      <c r="F266" s="7" t="s">
        <v>1201</v>
      </c>
      <c r="G266" s="10">
        <v>44411.0</v>
      </c>
      <c r="H266" s="10">
        <v>46237.0</v>
      </c>
      <c r="I266" s="11">
        <f t="shared" si="11"/>
        <v>2021</v>
      </c>
      <c r="J266" s="11">
        <f t="shared" si="8"/>
        <v>2026</v>
      </c>
      <c r="K266" s="11" t="s">
        <v>25</v>
      </c>
      <c r="L266" s="7" t="s">
        <v>37</v>
      </c>
      <c r="M266" s="9" t="s">
        <v>101</v>
      </c>
      <c r="N266" s="12" t="s">
        <v>1202</v>
      </c>
      <c r="O266" s="7" t="s">
        <v>49</v>
      </c>
      <c r="P266" s="9" t="s">
        <v>50</v>
      </c>
      <c r="Q266" s="9" t="s">
        <v>50</v>
      </c>
      <c r="R266" s="9" t="s">
        <v>158</v>
      </c>
      <c r="S266" s="5" t="s">
        <v>31</v>
      </c>
      <c r="T266" s="14"/>
      <c r="U266" s="14"/>
      <c r="V266" s="14"/>
      <c r="W266" s="14"/>
      <c r="X266" s="14"/>
      <c r="Y266" s="14"/>
      <c r="Z266" s="14"/>
    </row>
    <row r="267" ht="20.25" customHeight="1">
      <c r="A267" s="5" t="s">
        <v>1203</v>
      </c>
      <c r="B267" s="18" t="s">
        <v>42</v>
      </c>
      <c r="C267" s="7" t="s">
        <v>21</v>
      </c>
      <c r="D267" s="8" t="s">
        <v>1151</v>
      </c>
      <c r="E267" s="9" t="s">
        <v>1204</v>
      </c>
      <c r="F267" s="7" t="s">
        <v>1205</v>
      </c>
      <c r="G267" s="10">
        <v>44463.0</v>
      </c>
      <c r="H267" s="10">
        <v>46289.0</v>
      </c>
      <c r="I267" s="11">
        <f t="shared" si="11"/>
        <v>2021</v>
      </c>
      <c r="J267" s="11">
        <f t="shared" si="8"/>
        <v>2026</v>
      </c>
      <c r="K267" s="11" t="s">
        <v>25</v>
      </c>
      <c r="L267" s="7" t="s">
        <v>77</v>
      </c>
      <c r="M267" s="9" t="s">
        <v>78</v>
      </c>
      <c r="N267" s="12" t="s">
        <v>1206</v>
      </c>
      <c r="O267" s="7" t="s">
        <v>80</v>
      </c>
      <c r="P267" s="9" t="s">
        <v>50</v>
      </c>
      <c r="Q267" s="9" t="s">
        <v>30</v>
      </c>
      <c r="R267" s="9" t="s">
        <v>30</v>
      </c>
      <c r="S267" s="5" t="s">
        <v>31</v>
      </c>
      <c r="T267" s="14"/>
      <c r="U267" s="14"/>
      <c r="V267" s="14"/>
      <c r="W267" s="14"/>
      <c r="X267" s="14"/>
      <c r="Y267" s="14"/>
      <c r="Z267" s="14"/>
    </row>
    <row r="268" ht="20.25" customHeight="1">
      <c r="A268" s="5" t="s">
        <v>1207</v>
      </c>
      <c r="B268" s="18" t="s">
        <v>42</v>
      </c>
      <c r="C268" s="7" t="s">
        <v>21</v>
      </c>
      <c r="D268" s="8" t="s">
        <v>1151</v>
      </c>
      <c r="E268" s="9" t="s">
        <v>1204</v>
      </c>
      <c r="F268" s="7" t="s">
        <v>1205</v>
      </c>
      <c r="G268" s="10">
        <v>44749.0</v>
      </c>
      <c r="H268" s="10">
        <v>46575.0</v>
      </c>
      <c r="I268" s="11">
        <f t="shared" si="11"/>
        <v>2022</v>
      </c>
      <c r="J268" s="11">
        <f t="shared" si="8"/>
        <v>2027</v>
      </c>
      <c r="K268" s="11" t="s">
        <v>25</v>
      </c>
      <c r="L268" s="7" t="s">
        <v>77</v>
      </c>
      <c r="M268" s="9" t="s">
        <v>83</v>
      </c>
      <c r="N268" s="12" t="s">
        <v>1208</v>
      </c>
      <c r="O268" s="7" t="s">
        <v>49</v>
      </c>
      <c r="P268" s="9" t="s">
        <v>50</v>
      </c>
      <c r="Q268" s="9" t="s">
        <v>30</v>
      </c>
      <c r="R268" s="9" t="s">
        <v>30</v>
      </c>
      <c r="S268" s="5" t="s">
        <v>31</v>
      </c>
      <c r="T268" s="14"/>
      <c r="U268" s="14"/>
      <c r="V268" s="14"/>
      <c r="W268" s="14"/>
      <c r="X268" s="14"/>
      <c r="Y268" s="14"/>
      <c r="Z268" s="14"/>
    </row>
    <row r="269" ht="20.25" customHeight="1">
      <c r="A269" s="5" t="s">
        <v>1209</v>
      </c>
      <c r="B269" s="18" t="s">
        <v>131</v>
      </c>
      <c r="C269" s="7" t="s">
        <v>21</v>
      </c>
      <c r="D269" s="8" t="s">
        <v>1151</v>
      </c>
      <c r="E269" s="9" t="s">
        <v>1210</v>
      </c>
      <c r="F269" s="7" t="s">
        <v>1211</v>
      </c>
      <c r="G269" s="10">
        <v>44441.0</v>
      </c>
      <c r="H269" s="10">
        <v>46267.0</v>
      </c>
      <c r="I269" s="11">
        <f t="shared" si="11"/>
        <v>2021</v>
      </c>
      <c r="J269" s="11">
        <f t="shared" si="8"/>
        <v>2026</v>
      </c>
      <c r="K269" s="11" t="s">
        <v>25</v>
      </c>
      <c r="L269" s="7" t="s">
        <v>37</v>
      </c>
      <c r="M269" s="9" t="s">
        <v>101</v>
      </c>
      <c r="N269" s="12" t="s">
        <v>1208</v>
      </c>
      <c r="O269" s="7" t="s">
        <v>49</v>
      </c>
      <c r="P269" s="9" t="s">
        <v>50</v>
      </c>
      <c r="Q269" s="9" t="s">
        <v>50</v>
      </c>
      <c r="R269" s="9" t="s">
        <v>158</v>
      </c>
      <c r="S269" s="5" t="s">
        <v>31</v>
      </c>
      <c r="T269" s="14"/>
      <c r="U269" s="14"/>
      <c r="V269" s="14"/>
      <c r="W269" s="14"/>
      <c r="X269" s="14"/>
      <c r="Y269" s="14"/>
      <c r="Z269" s="14"/>
    </row>
    <row r="270" ht="20.25" customHeight="1">
      <c r="A270" s="5" t="s">
        <v>1212</v>
      </c>
      <c r="B270" s="18" t="s">
        <v>42</v>
      </c>
      <c r="C270" s="7" t="s">
        <v>21</v>
      </c>
      <c r="D270" s="8" t="s">
        <v>1151</v>
      </c>
      <c r="E270" s="9" t="s">
        <v>1213</v>
      </c>
      <c r="F270" s="7" t="s">
        <v>1214</v>
      </c>
      <c r="G270" s="10">
        <v>40889.0</v>
      </c>
      <c r="H270" s="10" t="s">
        <v>36</v>
      </c>
      <c r="I270" s="11">
        <f t="shared" si="11"/>
        <v>2011</v>
      </c>
      <c r="J270" s="11" t="str">
        <f t="shared" si="8"/>
        <v>Indefinido</v>
      </c>
      <c r="K270" s="11" t="s">
        <v>25</v>
      </c>
      <c r="L270" s="7" t="s">
        <v>77</v>
      </c>
      <c r="M270" s="9" t="s">
        <v>83</v>
      </c>
      <c r="N270" s="12" t="s">
        <v>1215</v>
      </c>
      <c r="O270" s="7" t="s">
        <v>49</v>
      </c>
      <c r="P270" s="9" t="s">
        <v>50</v>
      </c>
      <c r="Q270" s="9" t="s">
        <v>50</v>
      </c>
      <c r="R270" s="9" t="s">
        <v>1216</v>
      </c>
      <c r="S270" s="5" t="s">
        <v>31</v>
      </c>
      <c r="T270" s="14"/>
      <c r="U270" s="14"/>
      <c r="V270" s="14"/>
      <c r="W270" s="14"/>
      <c r="X270" s="14"/>
      <c r="Y270" s="14"/>
      <c r="Z270" s="14"/>
    </row>
    <row r="271" ht="20.25" customHeight="1">
      <c r="A271" s="5" t="s">
        <v>1217</v>
      </c>
      <c r="B271" s="15" t="s">
        <v>42</v>
      </c>
      <c r="C271" s="7" t="s">
        <v>21</v>
      </c>
      <c r="D271" s="8" t="s">
        <v>1151</v>
      </c>
      <c r="E271" s="9" t="s">
        <v>1213</v>
      </c>
      <c r="F271" s="7" t="s">
        <v>1214</v>
      </c>
      <c r="G271" s="10">
        <v>40889.0</v>
      </c>
      <c r="H271" s="10" t="s">
        <v>36</v>
      </c>
      <c r="I271" s="11">
        <f t="shared" si="11"/>
        <v>2011</v>
      </c>
      <c r="J271" s="11" t="str">
        <f t="shared" si="8"/>
        <v>Indefinido</v>
      </c>
      <c r="K271" s="11" t="s">
        <v>25</v>
      </c>
      <c r="L271" s="7" t="s">
        <v>67</v>
      </c>
      <c r="M271" s="9" t="s">
        <v>68</v>
      </c>
      <c r="N271" s="12" t="s">
        <v>1218</v>
      </c>
      <c r="O271" s="7" t="s">
        <v>29</v>
      </c>
      <c r="P271" s="9" t="s">
        <v>29</v>
      </c>
      <c r="Q271" s="9" t="s">
        <v>50</v>
      </c>
      <c r="R271" s="9" t="s">
        <v>1216</v>
      </c>
      <c r="S271" s="5" t="s">
        <v>31</v>
      </c>
      <c r="T271" s="14"/>
      <c r="U271" s="14"/>
      <c r="V271" s="14"/>
      <c r="W271" s="14"/>
      <c r="X271" s="14"/>
      <c r="Y271" s="14"/>
      <c r="Z271" s="14"/>
    </row>
    <row r="272" ht="20.25" customHeight="1">
      <c r="A272" s="5" t="s">
        <v>1219</v>
      </c>
      <c r="B272" s="15" t="s">
        <v>42</v>
      </c>
      <c r="C272" s="7" t="s">
        <v>21</v>
      </c>
      <c r="D272" s="8" t="s">
        <v>1151</v>
      </c>
      <c r="E272" s="9" t="s">
        <v>1220</v>
      </c>
      <c r="F272" s="7" t="s">
        <v>1221</v>
      </c>
      <c r="G272" s="10">
        <v>31908.0</v>
      </c>
      <c r="H272" s="10" t="s">
        <v>36</v>
      </c>
      <c r="I272" s="11">
        <f t="shared" si="11"/>
        <v>1987</v>
      </c>
      <c r="J272" s="11" t="str">
        <f t="shared" si="8"/>
        <v>Indefinido</v>
      </c>
      <c r="K272" s="11" t="s">
        <v>25</v>
      </c>
      <c r="L272" s="7" t="s">
        <v>46</v>
      </c>
      <c r="M272" s="9" t="s">
        <v>56</v>
      </c>
      <c r="N272" s="12" t="s">
        <v>1222</v>
      </c>
      <c r="O272" s="7" t="s">
        <v>29</v>
      </c>
      <c r="P272" s="9" t="s">
        <v>145</v>
      </c>
      <c r="Q272" s="9" t="s">
        <v>145</v>
      </c>
      <c r="R272" s="9" t="s">
        <v>145</v>
      </c>
      <c r="S272" s="5" t="s">
        <v>31</v>
      </c>
      <c r="T272" s="14"/>
      <c r="U272" s="14"/>
      <c r="V272" s="14"/>
      <c r="W272" s="14"/>
      <c r="X272" s="14"/>
      <c r="Y272" s="14"/>
      <c r="Z272" s="14"/>
    </row>
    <row r="273" ht="20.25" customHeight="1">
      <c r="A273" s="5" t="s">
        <v>1223</v>
      </c>
      <c r="B273" s="5" t="s">
        <v>1224</v>
      </c>
      <c r="C273" s="7" t="s">
        <v>21</v>
      </c>
      <c r="D273" s="8" t="s">
        <v>1151</v>
      </c>
      <c r="E273" s="9" t="s">
        <v>1225</v>
      </c>
      <c r="F273" s="7" t="s">
        <v>1226</v>
      </c>
      <c r="G273" s="10">
        <v>45940.0</v>
      </c>
      <c r="H273" s="10">
        <v>47766.0</v>
      </c>
      <c r="I273" s="11">
        <f t="shared" si="11"/>
        <v>2025</v>
      </c>
      <c r="J273" s="11">
        <f t="shared" si="8"/>
        <v>2030</v>
      </c>
      <c r="K273" s="11" t="s">
        <v>25</v>
      </c>
      <c r="L273" s="7" t="s">
        <v>67</v>
      </c>
      <c r="M273" s="9" t="s">
        <v>68</v>
      </c>
      <c r="N273" s="12" t="s">
        <v>1227</v>
      </c>
      <c r="O273" s="7" t="s">
        <v>29</v>
      </c>
      <c r="P273" s="9" t="s">
        <v>29</v>
      </c>
      <c r="Q273" s="9" t="s">
        <v>205</v>
      </c>
      <c r="R273" s="9" t="s">
        <v>40</v>
      </c>
      <c r="S273" s="5" t="s">
        <v>31</v>
      </c>
      <c r="T273" s="14"/>
      <c r="U273" s="14"/>
      <c r="V273" s="14"/>
      <c r="W273" s="14"/>
      <c r="X273" s="14"/>
      <c r="Y273" s="14"/>
      <c r="Z273" s="14"/>
    </row>
    <row r="274" ht="20.25" customHeight="1">
      <c r="A274" s="5" t="s">
        <v>1228</v>
      </c>
      <c r="B274" s="5" t="s">
        <v>1229</v>
      </c>
      <c r="C274" s="7" t="s">
        <v>21</v>
      </c>
      <c r="D274" s="8" t="s">
        <v>1151</v>
      </c>
      <c r="E274" s="9" t="s">
        <v>1225</v>
      </c>
      <c r="F274" s="7" t="s">
        <v>1226</v>
      </c>
      <c r="G274" s="10">
        <v>45940.0</v>
      </c>
      <c r="H274" s="10">
        <v>47766.0</v>
      </c>
      <c r="I274" s="11">
        <f t="shared" si="11"/>
        <v>2025</v>
      </c>
      <c r="J274" s="11">
        <f t="shared" si="8"/>
        <v>2030</v>
      </c>
      <c r="K274" s="11" t="s">
        <v>25</v>
      </c>
      <c r="L274" s="7" t="s">
        <v>37</v>
      </c>
      <c r="M274" s="9" t="s">
        <v>27</v>
      </c>
      <c r="N274" s="12" t="s">
        <v>1230</v>
      </c>
      <c r="O274" s="7" t="s">
        <v>29</v>
      </c>
      <c r="P274" s="9" t="s">
        <v>29</v>
      </c>
      <c r="Q274" s="9" t="s">
        <v>205</v>
      </c>
      <c r="R274" s="9" t="s">
        <v>40</v>
      </c>
      <c r="S274" s="5" t="s">
        <v>31</v>
      </c>
      <c r="T274" s="14"/>
      <c r="U274" s="14"/>
      <c r="V274" s="14"/>
      <c r="W274" s="14"/>
      <c r="X274" s="14"/>
      <c r="Y274" s="14"/>
      <c r="Z274" s="14"/>
    </row>
    <row r="275" ht="20.25" customHeight="1">
      <c r="A275" s="5" t="s">
        <v>1231</v>
      </c>
      <c r="B275" s="6" t="s">
        <v>1232</v>
      </c>
      <c r="C275" s="7" t="s">
        <v>21</v>
      </c>
      <c r="D275" s="8" t="s">
        <v>1151</v>
      </c>
      <c r="E275" s="9" t="s">
        <v>1233</v>
      </c>
      <c r="F275" s="7" t="s">
        <v>1234</v>
      </c>
      <c r="G275" s="10">
        <v>45230.0</v>
      </c>
      <c r="H275" s="10">
        <v>47057.0</v>
      </c>
      <c r="I275" s="11">
        <f t="shared" si="11"/>
        <v>2023</v>
      </c>
      <c r="J275" s="11">
        <f t="shared" si="8"/>
        <v>2028</v>
      </c>
      <c r="K275" s="11" t="s">
        <v>25</v>
      </c>
      <c r="L275" s="7" t="s">
        <v>37</v>
      </c>
      <c r="M275" s="9" t="s">
        <v>27</v>
      </c>
      <c r="N275" s="12" t="s">
        <v>1235</v>
      </c>
      <c r="O275" s="7" t="s">
        <v>129</v>
      </c>
      <c r="P275" s="9" t="s">
        <v>29</v>
      </c>
      <c r="Q275" s="9" t="s">
        <v>39</v>
      </c>
      <c r="R275" s="9" t="s">
        <v>40</v>
      </c>
      <c r="S275" s="5" t="s">
        <v>31</v>
      </c>
      <c r="T275" s="14"/>
      <c r="U275" s="14"/>
      <c r="V275" s="14"/>
      <c r="W275" s="14"/>
      <c r="X275" s="14"/>
      <c r="Y275" s="14"/>
      <c r="Z275" s="14"/>
    </row>
    <row r="276" ht="20.25" customHeight="1">
      <c r="A276" s="5" t="s">
        <v>1236</v>
      </c>
      <c r="B276" s="6" t="s">
        <v>1237</v>
      </c>
      <c r="C276" s="7" t="s">
        <v>21</v>
      </c>
      <c r="D276" s="8" t="s">
        <v>1151</v>
      </c>
      <c r="E276" s="9" t="s">
        <v>1233</v>
      </c>
      <c r="F276" s="7" t="s">
        <v>1234</v>
      </c>
      <c r="G276" s="10">
        <v>45230.0</v>
      </c>
      <c r="H276" s="10">
        <v>47057.0</v>
      </c>
      <c r="I276" s="11">
        <f t="shared" si="11"/>
        <v>2023</v>
      </c>
      <c r="J276" s="11">
        <f t="shared" si="8"/>
        <v>2028</v>
      </c>
      <c r="K276" s="11" t="s">
        <v>25</v>
      </c>
      <c r="L276" s="7" t="s">
        <v>67</v>
      </c>
      <c r="M276" s="9" t="s">
        <v>68</v>
      </c>
      <c r="N276" s="12" t="s">
        <v>1238</v>
      </c>
      <c r="O276" s="7" t="s">
        <v>29</v>
      </c>
      <c r="P276" s="9" t="s">
        <v>29</v>
      </c>
      <c r="Q276" s="9" t="s">
        <v>39</v>
      </c>
      <c r="R276" s="9" t="s">
        <v>40</v>
      </c>
      <c r="S276" s="5" t="s">
        <v>31</v>
      </c>
      <c r="T276" s="14"/>
      <c r="U276" s="14"/>
      <c r="V276" s="14"/>
      <c r="W276" s="14"/>
      <c r="X276" s="14"/>
      <c r="Y276" s="14"/>
      <c r="Z276" s="14"/>
    </row>
    <row r="277" ht="20.25" customHeight="1">
      <c r="A277" s="5" t="s">
        <v>1239</v>
      </c>
      <c r="B277" s="6" t="s">
        <v>1240</v>
      </c>
      <c r="C277" s="7" t="e">
        <v>#N/A</v>
      </c>
      <c r="D277" s="8" t="s">
        <v>1241</v>
      </c>
      <c r="E277" s="9" t="s">
        <v>1242</v>
      </c>
      <c r="F277" s="7" t="s">
        <v>1243</v>
      </c>
      <c r="G277" s="10">
        <v>45849.0</v>
      </c>
      <c r="H277" s="10">
        <v>47675.0</v>
      </c>
      <c r="I277" s="11">
        <f t="shared" si="11"/>
        <v>2025</v>
      </c>
      <c r="J277" s="11">
        <f t="shared" si="8"/>
        <v>2030</v>
      </c>
      <c r="K277" s="11" t="s">
        <v>25</v>
      </c>
      <c r="L277" s="7" t="s">
        <v>67</v>
      </c>
      <c r="M277" s="9" t="s">
        <v>68</v>
      </c>
      <c r="N277" s="12" t="s">
        <v>1244</v>
      </c>
      <c r="O277" s="7" t="s">
        <v>29</v>
      </c>
      <c r="P277" s="9" t="s">
        <v>29</v>
      </c>
      <c r="Q277" s="9" t="s">
        <v>39</v>
      </c>
      <c r="R277" s="9" t="s">
        <v>40</v>
      </c>
      <c r="S277" s="5" t="s">
        <v>31</v>
      </c>
      <c r="T277" s="14"/>
      <c r="U277" s="14"/>
      <c r="V277" s="14"/>
      <c r="W277" s="14"/>
      <c r="X277" s="14"/>
      <c r="Y277" s="14"/>
      <c r="Z277" s="14"/>
    </row>
    <row r="278" ht="20.25" customHeight="1">
      <c r="A278" s="5" t="s">
        <v>1245</v>
      </c>
      <c r="B278" s="6" t="s">
        <v>1246</v>
      </c>
      <c r="C278" s="7" t="s">
        <v>209</v>
      </c>
      <c r="D278" s="8" t="s">
        <v>1247</v>
      </c>
      <c r="E278" s="9" t="s">
        <v>1248</v>
      </c>
      <c r="F278" s="7" t="s">
        <v>1249</v>
      </c>
      <c r="G278" s="10">
        <v>42438.0</v>
      </c>
      <c r="H278" s="10" t="s">
        <v>36</v>
      </c>
      <c r="I278" s="11">
        <f t="shared" si="11"/>
        <v>2016</v>
      </c>
      <c r="J278" s="11" t="str">
        <f t="shared" si="8"/>
        <v>Indefinido</v>
      </c>
      <c r="K278" s="11" t="s">
        <v>25</v>
      </c>
      <c r="L278" s="7" t="s">
        <v>67</v>
      </c>
      <c r="M278" s="9" t="s">
        <v>68</v>
      </c>
      <c r="N278" s="12" t="s">
        <v>1250</v>
      </c>
      <c r="O278" s="7" t="s">
        <v>80</v>
      </c>
      <c r="P278" s="9" t="s">
        <v>29</v>
      </c>
      <c r="Q278" s="9" t="s">
        <v>53</v>
      </c>
      <c r="R278" s="9" t="s">
        <v>1251</v>
      </c>
      <c r="S278" s="5" t="s">
        <v>31</v>
      </c>
      <c r="T278" s="14"/>
      <c r="U278" s="14"/>
      <c r="V278" s="14"/>
      <c r="W278" s="14"/>
      <c r="X278" s="14"/>
      <c r="Y278" s="14"/>
      <c r="Z278" s="14"/>
    </row>
    <row r="279" ht="20.25" customHeight="1">
      <c r="A279" s="5" t="s">
        <v>1252</v>
      </c>
      <c r="B279" s="15" t="s">
        <v>42</v>
      </c>
      <c r="C279" s="7" t="s">
        <v>209</v>
      </c>
      <c r="D279" s="8" t="s">
        <v>1253</v>
      </c>
      <c r="E279" s="9" t="s">
        <v>1254</v>
      </c>
      <c r="F279" s="7" t="s">
        <v>1255</v>
      </c>
      <c r="G279" s="10">
        <v>35732.0</v>
      </c>
      <c r="H279" s="10" t="s">
        <v>36</v>
      </c>
      <c r="I279" s="11">
        <f t="shared" si="11"/>
        <v>1997</v>
      </c>
      <c r="J279" s="11" t="str">
        <f t="shared" si="8"/>
        <v>Indefinido</v>
      </c>
      <c r="K279" s="11" t="s">
        <v>25</v>
      </c>
      <c r="L279" s="7" t="s">
        <v>67</v>
      </c>
      <c r="M279" s="9" t="s">
        <v>68</v>
      </c>
      <c r="N279" s="12" t="s">
        <v>692</v>
      </c>
      <c r="O279" s="7" t="s">
        <v>29</v>
      </c>
      <c r="P279" s="9" t="s">
        <v>29</v>
      </c>
      <c r="Q279" s="9" t="s">
        <v>53</v>
      </c>
      <c r="R279" s="9" t="s">
        <v>53</v>
      </c>
      <c r="S279" s="5" t="s">
        <v>31</v>
      </c>
      <c r="T279" s="14"/>
      <c r="U279" s="14"/>
      <c r="V279" s="14"/>
      <c r="W279" s="14"/>
      <c r="X279" s="14"/>
      <c r="Y279" s="14"/>
      <c r="Z279" s="14"/>
    </row>
    <row r="280" ht="20.25" customHeight="1">
      <c r="A280" s="5" t="s">
        <v>1256</v>
      </c>
      <c r="B280" s="15" t="s">
        <v>42</v>
      </c>
      <c r="C280" s="7" t="s">
        <v>209</v>
      </c>
      <c r="D280" s="8" t="s">
        <v>1253</v>
      </c>
      <c r="E280" s="9" t="s">
        <v>1254</v>
      </c>
      <c r="F280" s="7" t="s">
        <v>1255</v>
      </c>
      <c r="G280" s="10">
        <v>40431.0</v>
      </c>
      <c r="H280" s="10" t="s">
        <v>36</v>
      </c>
      <c r="I280" s="11">
        <f t="shared" si="11"/>
        <v>2010</v>
      </c>
      <c r="J280" s="11" t="str">
        <f t="shared" si="8"/>
        <v>Indefinido</v>
      </c>
      <c r="K280" s="11" t="s">
        <v>25</v>
      </c>
      <c r="L280" s="7" t="s">
        <v>46</v>
      </c>
      <c r="M280" s="9" t="s">
        <v>56</v>
      </c>
      <c r="N280" s="12" t="s">
        <v>1257</v>
      </c>
      <c r="O280" s="7" t="s">
        <v>29</v>
      </c>
      <c r="P280" s="9" t="s">
        <v>63</v>
      </c>
      <c r="Q280" s="9" t="s">
        <v>63</v>
      </c>
      <c r="R280" s="9" t="s">
        <v>63</v>
      </c>
      <c r="S280" s="5" t="s">
        <v>31</v>
      </c>
      <c r="T280" s="14"/>
      <c r="U280" s="14"/>
      <c r="V280" s="14"/>
      <c r="W280" s="14"/>
      <c r="X280" s="14"/>
      <c r="Y280" s="14"/>
      <c r="Z280" s="14"/>
    </row>
    <row r="281" ht="20.25" customHeight="1">
      <c r="A281" s="5" t="s">
        <v>1258</v>
      </c>
      <c r="B281" s="15" t="s">
        <v>42</v>
      </c>
      <c r="C281" s="7" t="s">
        <v>21</v>
      </c>
      <c r="D281" s="8" t="s">
        <v>1259</v>
      </c>
      <c r="E281" s="9" t="s">
        <v>1260</v>
      </c>
      <c r="F281" s="7" t="s">
        <v>1261</v>
      </c>
      <c r="G281" s="10">
        <v>36783.0</v>
      </c>
      <c r="H281" s="10" t="s">
        <v>36</v>
      </c>
      <c r="I281" s="11">
        <f t="shared" si="11"/>
        <v>2000</v>
      </c>
      <c r="J281" s="11" t="str">
        <f t="shared" si="8"/>
        <v>Indefinido</v>
      </c>
      <c r="K281" s="11" t="s">
        <v>25</v>
      </c>
      <c r="L281" s="7" t="s">
        <v>67</v>
      </c>
      <c r="M281" s="9" t="s">
        <v>68</v>
      </c>
      <c r="N281" s="12" t="s">
        <v>692</v>
      </c>
      <c r="O281" s="7" t="s">
        <v>29</v>
      </c>
      <c r="P281" s="9" t="s">
        <v>29</v>
      </c>
      <c r="Q281" s="9" t="s">
        <v>53</v>
      </c>
      <c r="R281" s="9" t="s">
        <v>53</v>
      </c>
      <c r="S281" s="5" t="s">
        <v>31</v>
      </c>
      <c r="T281" s="14"/>
      <c r="U281" s="14"/>
      <c r="V281" s="14"/>
      <c r="W281" s="14"/>
      <c r="X281" s="14"/>
      <c r="Y281" s="14"/>
      <c r="Z281" s="14"/>
    </row>
    <row r="282" ht="20.25" customHeight="1">
      <c r="A282" s="5" t="s">
        <v>1262</v>
      </c>
      <c r="B282" s="6" t="s">
        <v>1263</v>
      </c>
      <c r="C282" s="7" t="s">
        <v>572</v>
      </c>
      <c r="D282" s="8" t="s">
        <v>1264</v>
      </c>
      <c r="E282" s="9" t="s">
        <v>1265</v>
      </c>
      <c r="F282" s="7" t="s">
        <v>1266</v>
      </c>
      <c r="G282" s="10">
        <v>39619.0</v>
      </c>
      <c r="H282" s="10" t="s">
        <v>36</v>
      </c>
      <c r="I282" s="11">
        <f t="shared" si="11"/>
        <v>2008</v>
      </c>
      <c r="J282" s="11" t="str">
        <f t="shared" si="8"/>
        <v>Indefinido</v>
      </c>
      <c r="K282" s="11" t="s">
        <v>25</v>
      </c>
      <c r="L282" s="7" t="s">
        <v>67</v>
      </c>
      <c r="M282" s="9" t="s">
        <v>68</v>
      </c>
      <c r="N282" s="12" t="s">
        <v>1267</v>
      </c>
      <c r="O282" s="7" t="s">
        <v>29</v>
      </c>
      <c r="P282" s="9" t="s">
        <v>29</v>
      </c>
      <c r="Q282" s="9" t="s">
        <v>53</v>
      </c>
      <c r="R282" s="9" t="s">
        <v>53</v>
      </c>
      <c r="S282" s="5" t="s">
        <v>31</v>
      </c>
      <c r="T282" s="14"/>
      <c r="U282" s="14"/>
      <c r="V282" s="14"/>
      <c r="W282" s="14"/>
      <c r="X282" s="14"/>
      <c r="Y282" s="14"/>
      <c r="Z282" s="14"/>
    </row>
    <row r="283" ht="20.25" customHeight="1">
      <c r="A283" s="5" t="s">
        <v>1268</v>
      </c>
      <c r="B283" s="5" t="s">
        <v>1269</v>
      </c>
      <c r="C283" s="7" t="s">
        <v>21</v>
      </c>
      <c r="D283" s="8" t="s">
        <v>1270</v>
      </c>
      <c r="E283" s="9" t="s">
        <v>1271</v>
      </c>
      <c r="F283" s="7" t="s">
        <v>1272</v>
      </c>
      <c r="G283" s="10">
        <v>45043.0</v>
      </c>
      <c r="H283" s="10">
        <v>46870.0</v>
      </c>
      <c r="I283" s="11">
        <f t="shared" si="11"/>
        <v>2023</v>
      </c>
      <c r="J283" s="11">
        <f t="shared" si="8"/>
        <v>2028</v>
      </c>
      <c r="K283" s="11" t="s">
        <v>25</v>
      </c>
      <c r="L283" s="7" t="s">
        <v>37</v>
      </c>
      <c r="M283" s="9" t="s">
        <v>101</v>
      </c>
      <c r="N283" s="12" t="s">
        <v>1273</v>
      </c>
      <c r="O283" s="7" t="s">
        <v>49</v>
      </c>
      <c r="P283" s="9" t="s">
        <v>29</v>
      </c>
      <c r="Q283" s="9" t="s">
        <v>214</v>
      </c>
      <c r="R283" s="9" t="s">
        <v>1274</v>
      </c>
      <c r="S283" s="5" t="s">
        <v>31</v>
      </c>
      <c r="T283" s="14"/>
      <c r="U283" s="14"/>
      <c r="V283" s="14"/>
      <c r="W283" s="14"/>
      <c r="X283" s="14"/>
      <c r="Y283" s="14"/>
      <c r="Z283" s="14"/>
    </row>
    <row r="284" ht="20.25" customHeight="1">
      <c r="A284" s="5" t="s">
        <v>1275</v>
      </c>
      <c r="B284" s="5" t="s">
        <v>1276</v>
      </c>
      <c r="C284" s="7" t="s">
        <v>21</v>
      </c>
      <c r="D284" s="8" t="s">
        <v>1270</v>
      </c>
      <c r="E284" s="9" t="s">
        <v>1271</v>
      </c>
      <c r="F284" s="7" t="s">
        <v>1272</v>
      </c>
      <c r="G284" s="10">
        <v>45043.0</v>
      </c>
      <c r="H284" s="10">
        <v>46870.0</v>
      </c>
      <c r="I284" s="11">
        <f t="shared" si="11"/>
        <v>2023</v>
      </c>
      <c r="J284" s="11">
        <f t="shared" si="8"/>
        <v>2028</v>
      </c>
      <c r="K284" s="11" t="s">
        <v>25</v>
      </c>
      <c r="L284" s="7" t="s">
        <v>67</v>
      </c>
      <c r="M284" s="9" t="s">
        <v>68</v>
      </c>
      <c r="N284" s="12" t="s">
        <v>1277</v>
      </c>
      <c r="O284" s="7" t="s">
        <v>29</v>
      </c>
      <c r="P284" s="9" t="s">
        <v>29</v>
      </c>
      <c r="Q284" s="9" t="s">
        <v>214</v>
      </c>
      <c r="R284" s="9" t="s">
        <v>1274</v>
      </c>
      <c r="S284" s="5" t="s">
        <v>31</v>
      </c>
      <c r="T284" s="14"/>
      <c r="U284" s="14"/>
      <c r="V284" s="14"/>
      <c r="W284" s="14"/>
      <c r="X284" s="14"/>
      <c r="Y284" s="14"/>
      <c r="Z284" s="14"/>
    </row>
    <row r="285" ht="20.25" customHeight="1">
      <c r="A285" s="6" t="s">
        <v>1278</v>
      </c>
      <c r="B285" s="6" t="s">
        <v>1279</v>
      </c>
      <c r="C285" s="7" t="s">
        <v>21</v>
      </c>
      <c r="D285" s="8" t="s">
        <v>1270</v>
      </c>
      <c r="E285" s="9" t="s">
        <v>1280</v>
      </c>
      <c r="F285" s="7" t="s">
        <v>1281</v>
      </c>
      <c r="G285" s="10">
        <v>45862.0</v>
      </c>
      <c r="H285" s="10">
        <v>47688.0</v>
      </c>
      <c r="I285" s="11">
        <f t="shared" si="11"/>
        <v>2025</v>
      </c>
      <c r="J285" s="11">
        <f t="shared" si="8"/>
        <v>2030</v>
      </c>
      <c r="K285" s="11" t="s">
        <v>25</v>
      </c>
      <c r="L285" s="7" t="s">
        <v>67</v>
      </c>
      <c r="M285" s="9" t="s">
        <v>68</v>
      </c>
      <c r="N285" s="12" t="s">
        <v>1282</v>
      </c>
      <c r="O285" s="7" t="s">
        <v>29</v>
      </c>
      <c r="P285" s="9" t="s">
        <v>29</v>
      </c>
      <c r="Q285" s="9" t="s">
        <v>1283</v>
      </c>
      <c r="R285" s="9" t="s">
        <v>1284</v>
      </c>
      <c r="S285" s="5" t="s">
        <v>31</v>
      </c>
      <c r="T285" s="14"/>
      <c r="U285" s="14"/>
      <c r="V285" s="14"/>
      <c r="W285" s="14"/>
      <c r="X285" s="14"/>
      <c r="Y285" s="14"/>
      <c r="Z285" s="14"/>
    </row>
    <row r="286" ht="20.25" customHeight="1">
      <c r="A286" s="5" t="s">
        <v>1285</v>
      </c>
      <c r="B286" s="15" t="s">
        <v>131</v>
      </c>
      <c r="C286" s="7" t="s">
        <v>21</v>
      </c>
      <c r="D286" s="8" t="s">
        <v>1270</v>
      </c>
      <c r="E286" s="9" t="s">
        <v>1286</v>
      </c>
      <c r="F286" s="7" t="s">
        <v>1287</v>
      </c>
      <c r="G286" s="10">
        <v>45370.0</v>
      </c>
      <c r="H286" s="10">
        <v>47926.0</v>
      </c>
      <c r="I286" s="11">
        <f t="shared" si="11"/>
        <v>2024</v>
      </c>
      <c r="J286" s="11">
        <f t="shared" si="8"/>
        <v>2031</v>
      </c>
      <c r="K286" s="11" t="s">
        <v>25</v>
      </c>
      <c r="L286" s="7" t="s">
        <v>46</v>
      </c>
      <c r="M286" s="9" t="s">
        <v>56</v>
      </c>
      <c r="N286" s="12" t="s">
        <v>1288</v>
      </c>
      <c r="O286" s="7" t="s">
        <v>29</v>
      </c>
      <c r="P286" s="9" t="s">
        <v>214</v>
      </c>
      <c r="Q286" s="9" t="s">
        <v>205</v>
      </c>
      <c r="R286" s="9" t="s">
        <v>40</v>
      </c>
      <c r="S286" s="6" t="s">
        <v>31</v>
      </c>
      <c r="T286" s="14"/>
      <c r="U286" s="14"/>
      <c r="V286" s="14"/>
      <c r="W286" s="14"/>
      <c r="X286" s="14"/>
      <c r="Y286" s="14"/>
      <c r="Z286" s="14"/>
    </row>
    <row r="287" ht="20.25" customHeight="1">
      <c r="A287" s="7" t="s">
        <v>1289</v>
      </c>
      <c r="B287" s="6" t="s">
        <v>1290</v>
      </c>
      <c r="C287" s="7" t="s">
        <v>21</v>
      </c>
      <c r="D287" s="8" t="s">
        <v>1270</v>
      </c>
      <c r="E287" s="9" t="s">
        <v>1291</v>
      </c>
      <c r="F287" s="7" t="s">
        <v>1292</v>
      </c>
      <c r="G287" s="10">
        <v>38918.0</v>
      </c>
      <c r="H287" s="10" t="s">
        <v>36</v>
      </c>
      <c r="I287" s="11">
        <f t="shared" si="11"/>
        <v>2006</v>
      </c>
      <c r="J287" s="11" t="str">
        <f t="shared" si="8"/>
        <v>Indefinido</v>
      </c>
      <c r="K287" s="11" t="s">
        <v>25</v>
      </c>
      <c r="L287" s="7" t="s">
        <v>46</v>
      </c>
      <c r="M287" s="9" t="s">
        <v>56</v>
      </c>
      <c r="N287" s="12" t="s">
        <v>1293</v>
      </c>
      <c r="O287" s="7" t="s">
        <v>29</v>
      </c>
      <c r="P287" s="9" t="s">
        <v>263</v>
      </c>
      <c r="Q287" s="9" t="s">
        <v>263</v>
      </c>
      <c r="R287" s="9" t="s">
        <v>263</v>
      </c>
      <c r="S287" s="5" t="s">
        <v>31</v>
      </c>
      <c r="T287" s="14"/>
      <c r="U287" s="14"/>
      <c r="V287" s="14"/>
      <c r="W287" s="14"/>
      <c r="X287" s="14"/>
      <c r="Y287" s="14"/>
      <c r="Z287" s="14"/>
    </row>
    <row r="288" ht="20.25" customHeight="1">
      <c r="A288" s="5" t="s">
        <v>1294</v>
      </c>
      <c r="B288" s="5" t="s">
        <v>1295</v>
      </c>
      <c r="C288" s="7" t="s">
        <v>21</v>
      </c>
      <c r="D288" s="8" t="s">
        <v>1270</v>
      </c>
      <c r="E288" s="9" t="s">
        <v>1296</v>
      </c>
      <c r="F288" s="7" t="s">
        <v>1297</v>
      </c>
      <c r="G288" s="10">
        <v>44988.0</v>
      </c>
      <c r="H288" s="10">
        <v>48641.0</v>
      </c>
      <c r="I288" s="11">
        <f t="shared" si="11"/>
        <v>2023</v>
      </c>
      <c r="J288" s="11">
        <f t="shared" si="8"/>
        <v>2033</v>
      </c>
      <c r="K288" s="11" t="s">
        <v>25</v>
      </c>
      <c r="L288" s="7" t="s">
        <v>67</v>
      </c>
      <c r="M288" s="9" t="s">
        <v>68</v>
      </c>
      <c r="N288" s="12" t="s">
        <v>1298</v>
      </c>
      <c r="O288" s="7" t="s">
        <v>29</v>
      </c>
      <c r="P288" s="9" t="s">
        <v>29</v>
      </c>
      <c r="Q288" s="9" t="s">
        <v>145</v>
      </c>
      <c r="R288" s="9" t="s">
        <v>30</v>
      </c>
      <c r="S288" s="6" t="s">
        <v>31</v>
      </c>
      <c r="T288" s="14"/>
      <c r="U288" s="14"/>
      <c r="V288" s="14"/>
      <c r="W288" s="14"/>
      <c r="X288" s="14"/>
      <c r="Y288" s="14"/>
      <c r="Z288" s="14"/>
    </row>
    <row r="289" ht="20.25" customHeight="1">
      <c r="A289" s="5" t="s">
        <v>1299</v>
      </c>
      <c r="B289" s="5" t="s">
        <v>1300</v>
      </c>
      <c r="C289" s="7" t="s">
        <v>21</v>
      </c>
      <c r="D289" s="8" t="s">
        <v>1270</v>
      </c>
      <c r="E289" s="9" t="s">
        <v>1296</v>
      </c>
      <c r="F289" s="7" t="s">
        <v>1297</v>
      </c>
      <c r="G289" s="10">
        <v>45547.0</v>
      </c>
      <c r="H289" s="10">
        <v>48641.0</v>
      </c>
      <c r="I289" s="11">
        <f t="shared" si="11"/>
        <v>2024</v>
      </c>
      <c r="J289" s="11">
        <f t="shared" si="8"/>
        <v>2033</v>
      </c>
      <c r="K289" s="11" t="s">
        <v>25</v>
      </c>
      <c r="L289" s="7" t="s">
        <v>1301</v>
      </c>
      <c r="M289" s="9" t="s">
        <v>1302</v>
      </c>
      <c r="N289" s="12" t="s">
        <v>1303</v>
      </c>
      <c r="O289" s="7" t="s">
        <v>29</v>
      </c>
      <c r="P289" s="9" t="s">
        <v>29</v>
      </c>
      <c r="Q289" s="9" t="s">
        <v>145</v>
      </c>
      <c r="R289" s="9" t="s">
        <v>1304</v>
      </c>
      <c r="S289" s="6" t="s">
        <v>31</v>
      </c>
      <c r="T289" s="14"/>
      <c r="U289" s="14"/>
      <c r="V289" s="14"/>
      <c r="W289" s="14"/>
      <c r="X289" s="14"/>
      <c r="Y289" s="14"/>
      <c r="Z289" s="14"/>
    </row>
    <row r="290" ht="20.25" customHeight="1">
      <c r="A290" s="5" t="s">
        <v>1305</v>
      </c>
      <c r="B290" s="6" t="s">
        <v>1306</v>
      </c>
      <c r="C290" s="7" t="s">
        <v>572</v>
      </c>
      <c r="D290" s="19" t="s">
        <v>1307</v>
      </c>
      <c r="E290" s="9" t="s">
        <v>1308</v>
      </c>
      <c r="F290" s="7" t="s">
        <v>1309</v>
      </c>
      <c r="G290" s="10">
        <v>45244.0</v>
      </c>
      <c r="H290" s="10">
        <v>47071.0</v>
      </c>
      <c r="I290" s="11">
        <f t="shared" si="11"/>
        <v>2023</v>
      </c>
      <c r="J290" s="11">
        <f t="shared" si="8"/>
        <v>2028</v>
      </c>
      <c r="K290" s="11" t="s">
        <v>25</v>
      </c>
      <c r="L290" s="7" t="s">
        <v>37</v>
      </c>
      <c r="M290" s="9" t="s">
        <v>101</v>
      </c>
      <c r="N290" s="12" t="s">
        <v>1310</v>
      </c>
      <c r="O290" s="7" t="s">
        <v>103</v>
      </c>
      <c r="P290" s="9" t="s">
        <v>29</v>
      </c>
      <c r="Q290" s="9" t="s">
        <v>39</v>
      </c>
      <c r="R290" s="9" t="s">
        <v>40</v>
      </c>
      <c r="S290" s="13" t="s">
        <v>31</v>
      </c>
      <c r="T290" s="14"/>
      <c r="U290" s="14"/>
      <c r="V290" s="14"/>
      <c r="W290" s="14"/>
      <c r="X290" s="14"/>
      <c r="Y290" s="14"/>
      <c r="Z290" s="14"/>
    </row>
    <row r="291" ht="20.25" customHeight="1">
      <c r="A291" s="5" t="s">
        <v>1311</v>
      </c>
      <c r="B291" s="6" t="s">
        <v>1312</v>
      </c>
      <c r="C291" s="7" t="s">
        <v>572</v>
      </c>
      <c r="D291" s="19" t="s">
        <v>1307</v>
      </c>
      <c r="E291" s="9" t="s">
        <v>1308</v>
      </c>
      <c r="F291" s="7" t="s">
        <v>1309</v>
      </c>
      <c r="G291" s="10">
        <v>45244.0</v>
      </c>
      <c r="H291" s="10">
        <v>47071.0</v>
      </c>
      <c r="I291" s="11">
        <f t="shared" si="11"/>
        <v>2023</v>
      </c>
      <c r="J291" s="11">
        <f t="shared" si="8"/>
        <v>2028</v>
      </c>
      <c r="K291" s="11" t="s">
        <v>25</v>
      </c>
      <c r="L291" s="7" t="s">
        <v>67</v>
      </c>
      <c r="M291" s="9" t="s">
        <v>68</v>
      </c>
      <c r="N291" s="12" t="s">
        <v>1313</v>
      </c>
      <c r="O291" s="7" t="s">
        <v>29</v>
      </c>
      <c r="P291" s="9" t="s">
        <v>29</v>
      </c>
      <c r="Q291" s="9" t="s">
        <v>39</v>
      </c>
      <c r="R291" s="9" t="s">
        <v>40</v>
      </c>
      <c r="S291" s="13" t="s">
        <v>31</v>
      </c>
      <c r="T291" s="14"/>
      <c r="U291" s="14"/>
      <c r="V291" s="14"/>
      <c r="W291" s="14"/>
      <c r="X291" s="14"/>
      <c r="Y291" s="14"/>
      <c r="Z291" s="14"/>
    </row>
    <row r="292" ht="20.25" customHeight="1">
      <c r="A292" s="5" t="s">
        <v>1314</v>
      </c>
      <c r="B292" s="15" t="s">
        <v>42</v>
      </c>
      <c r="C292" s="7" t="s">
        <v>572</v>
      </c>
      <c r="D292" s="8" t="s">
        <v>1307</v>
      </c>
      <c r="E292" s="9" t="s">
        <v>1315</v>
      </c>
      <c r="F292" s="7" t="s">
        <v>1316</v>
      </c>
      <c r="G292" s="10">
        <v>35384.0</v>
      </c>
      <c r="H292" s="10" t="s">
        <v>36</v>
      </c>
      <c r="I292" s="11">
        <f t="shared" si="11"/>
        <v>1996</v>
      </c>
      <c r="J292" s="11" t="str">
        <f t="shared" si="8"/>
        <v>Indefinido</v>
      </c>
      <c r="K292" s="11" t="s">
        <v>25</v>
      </c>
      <c r="L292" s="7" t="s">
        <v>67</v>
      </c>
      <c r="M292" s="9" t="s">
        <v>68</v>
      </c>
      <c r="N292" s="12" t="s">
        <v>1317</v>
      </c>
      <c r="O292" s="7" t="s">
        <v>29</v>
      </c>
      <c r="P292" s="9" t="s">
        <v>29</v>
      </c>
      <c r="Q292" s="9" t="s">
        <v>53</v>
      </c>
      <c r="R292" s="9" t="s">
        <v>53</v>
      </c>
      <c r="S292" s="5" t="s">
        <v>31</v>
      </c>
      <c r="T292" s="14"/>
      <c r="U292" s="14"/>
      <c r="V292" s="14"/>
      <c r="W292" s="14"/>
      <c r="X292" s="14"/>
      <c r="Y292" s="14"/>
      <c r="Z292" s="14"/>
    </row>
    <row r="293" ht="20.25" customHeight="1">
      <c r="A293" s="5" t="s">
        <v>1318</v>
      </c>
      <c r="B293" s="6" t="s">
        <v>1319</v>
      </c>
      <c r="C293" s="7" t="s">
        <v>572</v>
      </c>
      <c r="D293" s="8" t="s">
        <v>1307</v>
      </c>
      <c r="E293" s="9" t="s">
        <v>1320</v>
      </c>
      <c r="F293" s="7" t="s">
        <v>1321</v>
      </c>
      <c r="G293" s="10">
        <v>43978.0</v>
      </c>
      <c r="H293" s="10" t="s">
        <v>36</v>
      </c>
      <c r="I293" s="11">
        <f t="shared" si="11"/>
        <v>2020</v>
      </c>
      <c r="J293" s="11" t="str">
        <f t="shared" si="8"/>
        <v>Indefinido</v>
      </c>
      <c r="K293" s="11" t="s">
        <v>25</v>
      </c>
      <c r="L293" s="7" t="s">
        <v>37</v>
      </c>
      <c r="M293" s="7" t="s">
        <v>101</v>
      </c>
      <c r="N293" s="12" t="s">
        <v>1322</v>
      </c>
      <c r="O293" s="7" t="s">
        <v>103</v>
      </c>
      <c r="P293" s="9" t="s">
        <v>29</v>
      </c>
      <c r="Q293" s="9" t="s">
        <v>39</v>
      </c>
      <c r="R293" s="9" t="s">
        <v>40</v>
      </c>
      <c r="S293" s="5" t="s">
        <v>31</v>
      </c>
      <c r="T293" s="14"/>
      <c r="U293" s="14"/>
      <c r="V293" s="14"/>
      <c r="W293" s="14"/>
      <c r="X293" s="14"/>
      <c r="Y293" s="14"/>
      <c r="Z293" s="14"/>
    </row>
    <row r="294" ht="20.25" customHeight="1">
      <c r="A294" s="5" t="s">
        <v>1323</v>
      </c>
      <c r="B294" s="15" t="s">
        <v>131</v>
      </c>
      <c r="C294" s="7" t="s">
        <v>572</v>
      </c>
      <c r="D294" s="8" t="s">
        <v>1324</v>
      </c>
      <c r="E294" s="9" t="s">
        <v>1325</v>
      </c>
      <c r="F294" s="7" t="s">
        <v>1326</v>
      </c>
      <c r="G294" s="10">
        <v>44578.0</v>
      </c>
      <c r="H294" s="10">
        <v>46404.0</v>
      </c>
      <c r="I294" s="11">
        <f t="shared" si="11"/>
        <v>2022</v>
      </c>
      <c r="J294" s="11">
        <f t="shared" si="8"/>
        <v>2027</v>
      </c>
      <c r="K294" s="11" t="s">
        <v>25</v>
      </c>
      <c r="L294" s="7" t="s">
        <v>139</v>
      </c>
      <c r="M294" s="7" t="s">
        <v>139</v>
      </c>
      <c r="N294" s="12" t="s">
        <v>1327</v>
      </c>
      <c r="O294" s="7" t="s">
        <v>29</v>
      </c>
      <c r="P294" s="9" t="s">
        <v>29</v>
      </c>
      <c r="Q294" s="9" t="s">
        <v>53</v>
      </c>
      <c r="R294" s="9" t="s">
        <v>53</v>
      </c>
      <c r="S294" s="5" t="s">
        <v>31</v>
      </c>
      <c r="T294" s="14"/>
      <c r="U294" s="14"/>
      <c r="V294" s="14"/>
      <c r="W294" s="14"/>
      <c r="X294" s="14"/>
      <c r="Y294" s="14"/>
      <c r="Z294" s="14"/>
    </row>
    <row r="295" ht="20.25" customHeight="1">
      <c r="A295" s="5" t="s">
        <v>1328</v>
      </c>
      <c r="B295" s="15" t="s">
        <v>42</v>
      </c>
      <c r="C295" s="7" t="s">
        <v>572</v>
      </c>
      <c r="D295" s="8" t="s">
        <v>1324</v>
      </c>
      <c r="E295" s="9" t="s">
        <v>1329</v>
      </c>
      <c r="F295" s="7" t="s">
        <v>1330</v>
      </c>
      <c r="G295" s="10">
        <v>38164.0</v>
      </c>
      <c r="H295" s="10" t="s">
        <v>36</v>
      </c>
      <c r="I295" s="11">
        <f t="shared" si="11"/>
        <v>2004</v>
      </c>
      <c r="J295" s="11" t="str">
        <f t="shared" si="8"/>
        <v>Indefinido</v>
      </c>
      <c r="K295" s="11" t="s">
        <v>25</v>
      </c>
      <c r="L295" s="7" t="s">
        <v>67</v>
      </c>
      <c r="M295" s="9" t="s">
        <v>68</v>
      </c>
      <c r="N295" s="12" t="s">
        <v>1331</v>
      </c>
      <c r="O295" s="7" t="s">
        <v>29</v>
      </c>
      <c r="P295" s="9" t="s">
        <v>29</v>
      </c>
      <c r="Q295" s="9" t="s">
        <v>53</v>
      </c>
      <c r="R295" s="9" t="s">
        <v>53</v>
      </c>
      <c r="S295" s="5" t="s">
        <v>31</v>
      </c>
      <c r="T295" s="14"/>
      <c r="U295" s="14"/>
      <c r="V295" s="14"/>
      <c r="W295" s="14"/>
      <c r="X295" s="14"/>
      <c r="Y295" s="14"/>
      <c r="Z295" s="14"/>
    </row>
    <row r="296" ht="20.25" customHeight="1">
      <c r="A296" s="5" t="s">
        <v>1332</v>
      </c>
      <c r="B296" s="5" t="s">
        <v>1333</v>
      </c>
      <c r="C296" s="7" t="s">
        <v>200</v>
      </c>
      <c r="D296" s="8" t="s">
        <v>1334</v>
      </c>
      <c r="E296" s="9" t="s">
        <v>1335</v>
      </c>
      <c r="F296" s="27" t="s">
        <v>1336</v>
      </c>
      <c r="G296" s="10">
        <v>45236.0</v>
      </c>
      <c r="H296" s="10" t="s">
        <v>36</v>
      </c>
      <c r="I296" s="11">
        <f t="shared" si="11"/>
        <v>2023</v>
      </c>
      <c r="J296" s="11" t="str">
        <f t="shared" si="8"/>
        <v>Indefinido</v>
      </c>
      <c r="K296" s="11" t="s">
        <v>25</v>
      </c>
      <c r="L296" s="7" t="s">
        <v>1337</v>
      </c>
      <c r="M296" s="9" t="s">
        <v>27</v>
      </c>
      <c r="N296" s="12" t="s">
        <v>1338</v>
      </c>
      <c r="O296" s="7" t="s">
        <v>29</v>
      </c>
      <c r="P296" s="9" t="s">
        <v>29</v>
      </c>
      <c r="Q296" s="9" t="s">
        <v>39</v>
      </c>
      <c r="R296" s="9" t="s">
        <v>40</v>
      </c>
      <c r="S296" s="5" t="s">
        <v>31</v>
      </c>
      <c r="T296" s="14"/>
      <c r="U296" s="14"/>
      <c r="V296" s="14"/>
      <c r="W296" s="14"/>
      <c r="X296" s="14"/>
      <c r="Y296" s="14"/>
      <c r="Z296" s="14"/>
    </row>
    <row r="297" ht="20.25" customHeight="1">
      <c r="A297" s="5" t="s">
        <v>1339</v>
      </c>
      <c r="B297" s="6" t="s">
        <v>1340</v>
      </c>
      <c r="C297" s="7" t="s">
        <v>552</v>
      </c>
      <c r="D297" s="8" t="s">
        <v>1341</v>
      </c>
      <c r="E297" s="9" t="s">
        <v>1342</v>
      </c>
      <c r="F297" s="7" t="s">
        <v>1343</v>
      </c>
      <c r="G297" s="10">
        <v>45365.0</v>
      </c>
      <c r="H297" s="10">
        <v>47191.0</v>
      </c>
      <c r="I297" s="11">
        <f t="shared" si="11"/>
        <v>2024</v>
      </c>
      <c r="J297" s="11">
        <f t="shared" si="8"/>
        <v>2029</v>
      </c>
      <c r="K297" s="11" t="s">
        <v>25</v>
      </c>
      <c r="L297" s="7" t="s">
        <v>67</v>
      </c>
      <c r="M297" s="9" t="s">
        <v>68</v>
      </c>
      <c r="N297" s="12" t="s">
        <v>1344</v>
      </c>
      <c r="O297" s="7" t="s">
        <v>29</v>
      </c>
      <c r="P297" s="9" t="s">
        <v>29</v>
      </c>
      <c r="Q297" s="9" t="s">
        <v>205</v>
      </c>
      <c r="R297" s="9" t="s">
        <v>40</v>
      </c>
      <c r="S297" s="5" t="s">
        <v>31</v>
      </c>
      <c r="T297" s="14"/>
      <c r="U297" s="14"/>
      <c r="V297" s="14"/>
      <c r="W297" s="14"/>
      <c r="X297" s="14"/>
      <c r="Y297" s="14"/>
      <c r="Z297" s="14"/>
    </row>
    <row r="298" ht="20.25" customHeight="1">
      <c r="A298" s="5" t="s">
        <v>1345</v>
      </c>
      <c r="B298" s="6" t="s">
        <v>1346</v>
      </c>
      <c r="C298" s="7" t="s">
        <v>552</v>
      </c>
      <c r="D298" s="8" t="s">
        <v>1341</v>
      </c>
      <c r="E298" s="9" t="s">
        <v>1347</v>
      </c>
      <c r="F298" s="7" t="s">
        <v>1348</v>
      </c>
      <c r="G298" s="10">
        <v>40647.0</v>
      </c>
      <c r="H298" s="10" t="s">
        <v>36</v>
      </c>
      <c r="I298" s="11">
        <f t="shared" si="11"/>
        <v>2011</v>
      </c>
      <c r="J298" s="11" t="str">
        <f t="shared" si="8"/>
        <v>Indefinido</v>
      </c>
      <c r="K298" s="11" t="s">
        <v>25</v>
      </c>
      <c r="L298" s="7" t="s">
        <v>67</v>
      </c>
      <c r="M298" s="9" t="s">
        <v>68</v>
      </c>
      <c r="N298" s="12" t="s">
        <v>1349</v>
      </c>
      <c r="O298" s="7" t="s">
        <v>112</v>
      </c>
      <c r="P298" s="9" t="s">
        <v>29</v>
      </c>
      <c r="Q298" s="9" t="s">
        <v>214</v>
      </c>
      <c r="R298" s="9" t="s">
        <v>214</v>
      </c>
      <c r="S298" s="5" t="s">
        <v>31</v>
      </c>
      <c r="T298" s="14"/>
      <c r="U298" s="14"/>
      <c r="V298" s="14"/>
      <c r="W298" s="14"/>
      <c r="X298" s="14"/>
      <c r="Y298" s="14"/>
      <c r="Z298" s="14"/>
    </row>
    <row r="299" ht="20.25" customHeight="1">
      <c r="A299" s="5" t="s">
        <v>1350</v>
      </c>
      <c r="B299" s="15" t="s">
        <v>42</v>
      </c>
      <c r="C299" s="7" t="s">
        <v>552</v>
      </c>
      <c r="D299" s="8" t="s">
        <v>1341</v>
      </c>
      <c r="E299" s="9" t="s">
        <v>1351</v>
      </c>
      <c r="F299" s="7" t="s">
        <v>1352</v>
      </c>
      <c r="G299" s="10">
        <v>40725.0</v>
      </c>
      <c r="H299" s="10" t="s">
        <v>36</v>
      </c>
      <c r="I299" s="11">
        <f t="shared" si="11"/>
        <v>2011</v>
      </c>
      <c r="J299" s="11" t="str">
        <f t="shared" si="8"/>
        <v>Indefinido</v>
      </c>
      <c r="K299" s="11" t="s">
        <v>25</v>
      </c>
      <c r="L299" s="7" t="s">
        <v>46</v>
      </c>
      <c r="M299" s="9" t="s">
        <v>56</v>
      </c>
      <c r="N299" s="12" t="s">
        <v>1353</v>
      </c>
      <c r="O299" s="7" t="s">
        <v>29</v>
      </c>
      <c r="P299" s="9" t="s">
        <v>214</v>
      </c>
      <c r="Q299" s="9" t="s">
        <v>214</v>
      </c>
      <c r="R299" s="9" t="s">
        <v>214</v>
      </c>
      <c r="S299" s="5" t="s">
        <v>31</v>
      </c>
      <c r="T299" s="14"/>
      <c r="U299" s="14"/>
      <c r="V299" s="14"/>
      <c r="W299" s="14"/>
      <c r="X299" s="14"/>
      <c r="Y299" s="14"/>
      <c r="Z299" s="14"/>
    </row>
    <row r="300" ht="20.25" customHeight="1">
      <c r="A300" s="5" t="s">
        <v>1354</v>
      </c>
      <c r="B300" s="6" t="s">
        <v>1355</v>
      </c>
      <c r="C300" s="7" t="s">
        <v>552</v>
      </c>
      <c r="D300" s="8" t="s">
        <v>1341</v>
      </c>
      <c r="E300" s="9" t="s">
        <v>1356</v>
      </c>
      <c r="F300" s="7" t="s">
        <v>1357</v>
      </c>
      <c r="G300" s="10">
        <v>45217.0</v>
      </c>
      <c r="H300" s="10">
        <v>46313.0</v>
      </c>
      <c r="I300" s="11">
        <f t="shared" si="11"/>
        <v>2023</v>
      </c>
      <c r="J300" s="11">
        <f t="shared" si="8"/>
        <v>2026</v>
      </c>
      <c r="K300" s="11" t="s">
        <v>25</v>
      </c>
      <c r="L300" s="7" t="s">
        <v>37</v>
      </c>
      <c r="M300" s="9" t="s">
        <v>27</v>
      </c>
      <c r="N300" s="12" t="s">
        <v>1358</v>
      </c>
      <c r="O300" s="7" t="s">
        <v>112</v>
      </c>
      <c r="P300" s="9" t="s">
        <v>29</v>
      </c>
      <c r="Q300" s="9" t="s">
        <v>53</v>
      </c>
      <c r="R300" s="9" t="s">
        <v>53</v>
      </c>
      <c r="S300" s="5" t="s">
        <v>31</v>
      </c>
      <c r="T300" s="14"/>
      <c r="U300" s="14"/>
      <c r="V300" s="14"/>
      <c r="W300" s="14"/>
      <c r="X300" s="14"/>
      <c r="Y300" s="14"/>
      <c r="Z300" s="14"/>
    </row>
    <row r="301" ht="20.25" customHeight="1">
      <c r="A301" s="7" t="s">
        <v>1359</v>
      </c>
      <c r="B301" s="6" t="s">
        <v>1360</v>
      </c>
      <c r="C301" s="7" t="s">
        <v>552</v>
      </c>
      <c r="D301" s="8" t="s">
        <v>1341</v>
      </c>
      <c r="E301" s="9" t="s">
        <v>1361</v>
      </c>
      <c r="F301" s="7" t="s">
        <v>1362</v>
      </c>
      <c r="G301" s="10">
        <v>38840.0</v>
      </c>
      <c r="H301" s="10" t="s">
        <v>36</v>
      </c>
      <c r="I301" s="11">
        <f t="shared" si="11"/>
        <v>2006</v>
      </c>
      <c r="J301" s="11" t="str">
        <f t="shared" si="8"/>
        <v>Indefinido</v>
      </c>
      <c r="K301" s="11" t="s">
        <v>25</v>
      </c>
      <c r="L301" s="7" t="s">
        <v>67</v>
      </c>
      <c r="M301" s="9" t="s">
        <v>68</v>
      </c>
      <c r="N301" s="12" t="s">
        <v>692</v>
      </c>
      <c r="O301" s="7" t="s">
        <v>29</v>
      </c>
      <c r="P301" s="9" t="s">
        <v>29</v>
      </c>
      <c r="Q301" s="9" t="s">
        <v>53</v>
      </c>
      <c r="R301" s="9" t="s">
        <v>53</v>
      </c>
      <c r="S301" s="5" t="s">
        <v>31</v>
      </c>
      <c r="T301" s="14"/>
      <c r="U301" s="14"/>
      <c r="V301" s="14"/>
      <c r="W301" s="14"/>
      <c r="X301" s="14"/>
      <c r="Y301" s="14"/>
      <c r="Z301" s="14"/>
    </row>
    <row r="302" ht="20.25" customHeight="1">
      <c r="A302" s="5" t="s">
        <v>1363</v>
      </c>
      <c r="B302" s="5" t="s">
        <v>1364</v>
      </c>
      <c r="C302" s="7" t="s">
        <v>552</v>
      </c>
      <c r="D302" s="8" t="s">
        <v>1341</v>
      </c>
      <c r="E302" s="9" t="s">
        <v>1365</v>
      </c>
      <c r="F302" s="7" t="s">
        <v>1366</v>
      </c>
      <c r="G302" s="10">
        <v>44911.0</v>
      </c>
      <c r="H302" s="10">
        <v>46737.0</v>
      </c>
      <c r="I302" s="11">
        <f t="shared" si="11"/>
        <v>2022</v>
      </c>
      <c r="J302" s="11">
        <f t="shared" si="8"/>
        <v>2027</v>
      </c>
      <c r="K302" s="11" t="s">
        <v>25</v>
      </c>
      <c r="L302" s="7" t="s">
        <v>37</v>
      </c>
      <c r="M302" s="9" t="s">
        <v>101</v>
      </c>
      <c r="N302" s="12" t="s">
        <v>1367</v>
      </c>
      <c r="O302" s="7" t="s">
        <v>49</v>
      </c>
      <c r="P302" s="9" t="s">
        <v>29</v>
      </c>
      <c r="Q302" s="9" t="s">
        <v>39</v>
      </c>
      <c r="R302" s="9" t="s">
        <v>40</v>
      </c>
      <c r="S302" s="5" t="s">
        <v>31</v>
      </c>
      <c r="T302" s="14"/>
      <c r="U302" s="14"/>
      <c r="V302" s="14"/>
      <c r="W302" s="14"/>
      <c r="X302" s="14"/>
      <c r="Y302" s="14"/>
      <c r="Z302" s="14"/>
    </row>
    <row r="303" ht="20.25" customHeight="1">
      <c r="A303" s="5" t="s">
        <v>1368</v>
      </c>
      <c r="B303" s="15" t="s">
        <v>42</v>
      </c>
      <c r="C303" s="7" t="s">
        <v>552</v>
      </c>
      <c r="D303" s="8" t="s">
        <v>1341</v>
      </c>
      <c r="E303" s="9" t="s">
        <v>1369</v>
      </c>
      <c r="F303" s="7" t="s">
        <v>1370</v>
      </c>
      <c r="G303" s="10">
        <v>37690.0</v>
      </c>
      <c r="H303" s="10" t="s">
        <v>36</v>
      </c>
      <c r="I303" s="11">
        <f t="shared" si="11"/>
        <v>2003</v>
      </c>
      <c r="J303" s="11" t="str">
        <f t="shared" si="8"/>
        <v>Indefinido</v>
      </c>
      <c r="K303" s="11" t="s">
        <v>25</v>
      </c>
      <c r="L303" s="7" t="s">
        <v>67</v>
      </c>
      <c r="M303" s="9" t="s">
        <v>68</v>
      </c>
      <c r="N303" s="12" t="s">
        <v>692</v>
      </c>
      <c r="O303" s="7" t="s">
        <v>29</v>
      </c>
      <c r="P303" s="9" t="s">
        <v>29</v>
      </c>
      <c r="Q303" s="9" t="s">
        <v>53</v>
      </c>
      <c r="R303" s="9" t="s">
        <v>53</v>
      </c>
      <c r="S303" s="15" t="s">
        <v>1096</v>
      </c>
      <c r="T303" s="14"/>
      <c r="U303" s="14"/>
      <c r="V303" s="14"/>
      <c r="W303" s="14"/>
      <c r="X303" s="14"/>
      <c r="Y303" s="14"/>
      <c r="Z303" s="14"/>
    </row>
    <row r="304" ht="20.25" customHeight="1">
      <c r="A304" s="5" t="s">
        <v>1371</v>
      </c>
      <c r="B304" s="6" t="s">
        <v>1372</v>
      </c>
      <c r="C304" s="7" t="s">
        <v>552</v>
      </c>
      <c r="D304" s="8" t="s">
        <v>1341</v>
      </c>
      <c r="E304" s="9" t="s">
        <v>1373</v>
      </c>
      <c r="F304" s="7" t="s">
        <v>1374</v>
      </c>
      <c r="G304" s="10">
        <v>45557.0</v>
      </c>
      <c r="H304" s="10">
        <v>47383.0</v>
      </c>
      <c r="I304" s="11">
        <f t="shared" si="11"/>
        <v>2024</v>
      </c>
      <c r="J304" s="11">
        <f t="shared" si="8"/>
        <v>2029</v>
      </c>
      <c r="K304" s="11" t="s">
        <v>25</v>
      </c>
      <c r="L304" s="7" t="s">
        <v>67</v>
      </c>
      <c r="M304" s="9" t="s">
        <v>68</v>
      </c>
      <c r="N304" s="12" t="s">
        <v>1375</v>
      </c>
      <c r="O304" s="7" t="s">
        <v>29</v>
      </c>
      <c r="P304" s="9" t="s">
        <v>29</v>
      </c>
      <c r="Q304" s="9" t="s">
        <v>145</v>
      </c>
      <c r="R304" s="9" t="s">
        <v>30</v>
      </c>
      <c r="S304" s="6" t="s">
        <v>31</v>
      </c>
      <c r="T304" s="14"/>
      <c r="U304" s="14"/>
      <c r="V304" s="14"/>
      <c r="W304" s="14"/>
      <c r="X304" s="14"/>
      <c r="Y304" s="14"/>
      <c r="Z304" s="14"/>
    </row>
    <row r="305" ht="20.25" customHeight="1">
      <c r="A305" s="5" t="s">
        <v>1376</v>
      </c>
      <c r="B305" s="6" t="s">
        <v>1377</v>
      </c>
      <c r="C305" s="7" t="s">
        <v>552</v>
      </c>
      <c r="D305" s="8" t="s">
        <v>1341</v>
      </c>
      <c r="E305" s="9" t="s">
        <v>1378</v>
      </c>
      <c r="F305" s="7" t="s">
        <v>1379</v>
      </c>
      <c r="G305" s="10">
        <v>40002.0</v>
      </c>
      <c r="H305" s="10" t="s">
        <v>36</v>
      </c>
      <c r="I305" s="11">
        <f t="shared" si="11"/>
        <v>2009</v>
      </c>
      <c r="J305" s="11" t="str">
        <f t="shared" si="8"/>
        <v>Indefinido</v>
      </c>
      <c r="K305" s="11" t="s">
        <v>25</v>
      </c>
      <c r="L305" s="7" t="s">
        <v>26</v>
      </c>
      <c r="M305" s="9" t="s">
        <v>27</v>
      </c>
      <c r="N305" s="12" t="s">
        <v>1380</v>
      </c>
      <c r="O305" s="7" t="s">
        <v>29</v>
      </c>
      <c r="P305" s="9" t="s">
        <v>29</v>
      </c>
      <c r="Q305" s="9" t="s">
        <v>50</v>
      </c>
      <c r="R305" s="9" t="s">
        <v>504</v>
      </c>
      <c r="S305" s="5" t="s">
        <v>31</v>
      </c>
      <c r="T305" s="14"/>
      <c r="U305" s="14"/>
      <c r="V305" s="14"/>
      <c r="W305" s="14"/>
      <c r="X305" s="14"/>
      <c r="Y305" s="14"/>
      <c r="Z305" s="14"/>
    </row>
    <row r="306" ht="20.25" customHeight="1">
      <c r="A306" s="5" t="s">
        <v>1381</v>
      </c>
      <c r="B306" s="15" t="s">
        <v>42</v>
      </c>
      <c r="C306" s="7" t="s">
        <v>552</v>
      </c>
      <c r="D306" s="8" t="s">
        <v>1341</v>
      </c>
      <c r="E306" s="9" t="s">
        <v>1382</v>
      </c>
      <c r="F306" s="7" t="s">
        <v>1383</v>
      </c>
      <c r="G306" s="10">
        <v>38243.0</v>
      </c>
      <c r="H306" s="10" t="s">
        <v>36</v>
      </c>
      <c r="I306" s="11">
        <f t="shared" si="11"/>
        <v>2004</v>
      </c>
      <c r="J306" s="11" t="str">
        <f t="shared" si="8"/>
        <v>Indefinido</v>
      </c>
      <c r="K306" s="11" t="s">
        <v>25</v>
      </c>
      <c r="L306" s="7" t="s">
        <v>67</v>
      </c>
      <c r="M306" s="9" t="s">
        <v>68</v>
      </c>
      <c r="N306" s="12" t="s">
        <v>1384</v>
      </c>
      <c r="O306" s="7" t="s">
        <v>747</v>
      </c>
      <c r="P306" s="9" t="s">
        <v>29</v>
      </c>
      <c r="Q306" s="9" t="s">
        <v>63</v>
      </c>
      <c r="R306" s="9" t="s">
        <v>63</v>
      </c>
      <c r="S306" s="5" t="s">
        <v>31</v>
      </c>
      <c r="T306" s="14"/>
      <c r="U306" s="14"/>
      <c r="V306" s="14"/>
      <c r="W306" s="14"/>
      <c r="X306" s="14"/>
      <c r="Y306" s="14"/>
      <c r="Z306" s="14"/>
    </row>
    <row r="307" ht="20.25" customHeight="1">
      <c r="A307" s="5" t="s">
        <v>1385</v>
      </c>
      <c r="B307" s="15" t="s">
        <v>42</v>
      </c>
      <c r="C307" s="7" t="s">
        <v>552</v>
      </c>
      <c r="D307" s="8" t="s">
        <v>1341</v>
      </c>
      <c r="E307" s="9" t="s">
        <v>1386</v>
      </c>
      <c r="F307" s="7" t="s">
        <v>1387</v>
      </c>
      <c r="G307" s="10">
        <v>36377.0</v>
      </c>
      <c r="H307" s="10" t="s">
        <v>36</v>
      </c>
      <c r="I307" s="11">
        <f t="shared" si="11"/>
        <v>1999</v>
      </c>
      <c r="J307" s="11" t="str">
        <f t="shared" si="8"/>
        <v>Indefinido</v>
      </c>
      <c r="K307" s="11" t="s">
        <v>25</v>
      </c>
      <c r="L307" s="7" t="s">
        <v>67</v>
      </c>
      <c r="M307" s="9" t="s">
        <v>68</v>
      </c>
      <c r="N307" s="12" t="s">
        <v>692</v>
      </c>
      <c r="O307" s="7" t="s">
        <v>29</v>
      </c>
      <c r="P307" s="9" t="s">
        <v>29</v>
      </c>
      <c r="Q307" s="9" t="s">
        <v>53</v>
      </c>
      <c r="R307" s="9" t="s">
        <v>53</v>
      </c>
      <c r="S307" s="5" t="s">
        <v>31</v>
      </c>
      <c r="T307" s="14"/>
      <c r="U307" s="14"/>
      <c r="V307" s="14"/>
      <c r="W307" s="14"/>
      <c r="X307" s="14"/>
      <c r="Y307" s="14"/>
      <c r="Z307" s="14"/>
    </row>
    <row r="308" ht="20.25" customHeight="1">
      <c r="A308" s="5" t="s">
        <v>1388</v>
      </c>
      <c r="B308" s="15" t="s">
        <v>42</v>
      </c>
      <c r="C308" s="7" t="s">
        <v>552</v>
      </c>
      <c r="D308" s="8" t="s">
        <v>1341</v>
      </c>
      <c r="E308" s="9" t="s">
        <v>1389</v>
      </c>
      <c r="F308" s="7" t="s">
        <v>1390</v>
      </c>
      <c r="G308" s="10">
        <v>34648.0</v>
      </c>
      <c r="H308" s="10" t="s">
        <v>36</v>
      </c>
      <c r="I308" s="11">
        <f t="shared" si="11"/>
        <v>1994</v>
      </c>
      <c r="J308" s="11" t="str">
        <f t="shared" si="8"/>
        <v>Indefinido</v>
      </c>
      <c r="K308" s="11" t="s">
        <v>25</v>
      </c>
      <c r="L308" s="7" t="s">
        <v>67</v>
      </c>
      <c r="M308" s="9" t="s">
        <v>68</v>
      </c>
      <c r="N308" s="12" t="s">
        <v>1391</v>
      </c>
      <c r="O308" s="7" t="s">
        <v>29</v>
      </c>
      <c r="P308" s="9" t="s">
        <v>29</v>
      </c>
      <c r="Q308" s="9" t="s">
        <v>53</v>
      </c>
      <c r="R308" s="9" t="s">
        <v>53</v>
      </c>
      <c r="S308" s="5" t="s">
        <v>31</v>
      </c>
      <c r="T308" s="14"/>
      <c r="U308" s="14"/>
      <c r="V308" s="14"/>
      <c r="W308" s="14"/>
      <c r="X308" s="14"/>
      <c r="Y308" s="14"/>
      <c r="Z308" s="14"/>
    </row>
    <row r="309" ht="20.25" customHeight="1">
      <c r="A309" s="5" t="s">
        <v>1392</v>
      </c>
      <c r="B309" s="15" t="s">
        <v>42</v>
      </c>
      <c r="C309" s="7" t="s">
        <v>552</v>
      </c>
      <c r="D309" s="8" t="s">
        <v>1341</v>
      </c>
      <c r="E309" s="9" t="s">
        <v>1393</v>
      </c>
      <c r="F309" s="7" t="s">
        <v>1243</v>
      </c>
      <c r="G309" s="10">
        <v>37824.0</v>
      </c>
      <c r="H309" s="10" t="s">
        <v>36</v>
      </c>
      <c r="I309" s="11">
        <f t="shared" si="11"/>
        <v>2003</v>
      </c>
      <c r="J309" s="11" t="str">
        <f t="shared" si="8"/>
        <v>Indefinido</v>
      </c>
      <c r="K309" s="11" t="s">
        <v>25</v>
      </c>
      <c r="L309" s="7" t="s">
        <v>67</v>
      </c>
      <c r="M309" s="9" t="s">
        <v>68</v>
      </c>
      <c r="N309" s="12" t="s">
        <v>692</v>
      </c>
      <c r="O309" s="7" t="s">
        <v>29</v>
      </c>
      <c r="P309" s="9" t="s">
        <v>29</v>
      </c>
      <c r="Q309" s="9" t="s">
        <v>53</v>
      </c>
      <c r="R309" s="9" t="s">
        <v>53</v>
      </c>
      <c r="S309" s="5" t="s">
        <v>31</v>
      </c>
      <c r="T309" s="14"/>
      <c r="U309" s="14"/>
      <c r="V309" s="14"/>
      <c r="W309" s="14"/>
      <c r="X309" s="14"/>
      <c r="Y309" s="14"/>
      <c r="Z309" s="14"/>
    </row>
    <row r="310" ht="20.25" customHeight="1">
      <c r="A310" s="5" t="s">
        <v>1394</v>
      </c>
      <c r="B310" s="15" t="s">
        <v>42</v>
      </c>
      <c r="C310" s="7" t="s">
        <v>552</v>
      </c>
      <c r="D310" s="8" t="s">
        <v>1341</v>
      </c>
      <c r="E310" s="9" t="s">
        <v>1393</v>
      </c>
      <c r="F310" s="7" t="s">
        <v>1243</v>
      </c>
      <c r="G310" s="10">
        <v>37859.0</v>
      </c>
      <c r="H310" s="10" t="s">
        <v>36</v>
      </c>
      <c r="I310" s="11">
        <f t="shared" si="11"/>
        <v>2003</v>
      </c>
      <c r="J310" s="11" t="str">
        <f t="shared" si="8"/>
        <v>Indefinido</v>
      </c>
      <c r="K310" s="11" t="s">
        <v>25</v>
      </c>
      <c r="L310" s="7" t="s">
        <v>37</v>
      </c>
      <c r="M310" s="9" t="s">
        <v>27</v>
      </c>
      <c r="N310" s="12" t="s">
        <v>1395</v>
      </c>
      <c r="O310" s="7" t="s">
        <v>129</v>
      </c>
      <c r="P310" s="9" t="s">
        <v>63</v>
      </c>
      <c r="Q310" s="9" t="s">
        <v>63</v>
      </c>
      <c r="R310" s="9" t="s">
        <v>63</v>
      </c>
      <c r="S310" s="5" t="s">
        <v>31</v>
      </c>
      <c r="T310" s="14"/>
      <c r="U310" s="14"/>
      <c r="V310" s="14"/>
      <c r="W310" s="14"/>
      <c r="X310" s="14"/>
      <c r="Y310" s="14"/>
      <c r="Z310" s="14"/>
    </row>
    <row r="311" ht="20.25" customHeight="1">
      <c r="A311" s="5" t="s">
        <v>1396</v>
      </c>
      <c r="B311" s="15" t="s">
        <v>42</v>
      </c>
      <c r="C311" s="7" t="s">
        <v>552</v>
      </c>
      <c r="D311" s="8" t="s">
        <v>1341</v>
      </c>
      <c r="E311" s="9" t="s">
        <v>1393</v>
      </c>
      <c r="F311" s="7" t="s">
        <v>1243</v>
      </c>
      <c r="G311" s="10">
        <v>37860.0</v>
      </c>
      <c r="H311" s="10" t="s">
        <v>36</v>
      </c>
      <c r="I311" s="11">
        <f t="shared" si="11"/>
        <v>2003</v>
      </c>
      <c r="J311" s="11" t="str">
        <f t="shared" si="8"/>
        <v>Indefinido</v>
      </c>
      <c r="K311" s="11" t="s">
        <v>25</v>
      </c>
      <c r="L311" s="7" t="s">
        <v>37</v>
      </c>
      <c r="M311" s="9" t="s">
        <v>101</v>
      </c>
      <c r="N311" s="12" t="s">
        <v>1397</v>
      </c>
      <c r="O311" s="7" t="s">
        <v>49</v>
      </c>
      <c r="P311" s="9" t="s">
        <v>1284</v>
      </c>
      <c r="Q311" s="9" t="s">
        <v>1283</v>
      </c>
      <c r="R311" s="9" t="s">
        <v>1284</v>
      </c>
      <c r="S311" s="5" t="s">
        <v>31</v>
      </c>
      <c r="T311" s="14"/>
      <c r="U311" s="14"/>
      <c r="V311" s="14"/>
      <c r="W311" s="14"/>
      <c r="X311" s="14"/>
      <c r="Y311" s="14"/>
      <c r="Z311" s="14"/>
    </row>
    <row r="312" ht="20.25" customHeight="1">
      <c r="A312" s="5" t="s">
        <v>1398</v>
      </c>
      <c r="B312" s="5" t="s">
        <v>1399</v>
      </c>
      <c r="C312" s="7" t="s">
        <v>552</v>
      </c>
      <c r="D312" s="8" t="s">
        <v>1341</v>
      </c>
      <c r="E312" s="9" t="s">
        <v>1400</v>
      </c>
      <c r="F312" s="7" t="s">
        <v>1401</v>
      </c>
      <c r="G312" s="10">
        <v>44781.0</v>
      </c>
      <c r="H312" s="10">
        <v>46607.0</v>
      </c>
      <c r="I312" s="11">
        <f t="shared" si="11"/>
        <v>2022</v>
      </c>
      <c r="J312" s="11">
        <f t="shared" si="8"/>
        <v>2027</v>
      </c>
      <c r="K312" s="11" t="s">
        <v>25</v>
      </c>
      <c r="L312" s="7" t="s">
        <v>46</v>
      </c>
      <c r="M312" s="9" t="s">
        <v>56</v>
      </c>
      <c r="N312" s="12" t="s">
        <v>1402</v>
      </c>
      <c r="O312" s="7" t="s">
        <v>29</v>
      </c>
      <c r="P312" s="9" t="s">
        <v>263</v>
      </c>
      <c r="Q312" s="9" t="s">
        <v>39</v>
      </c>
      <c r="R312" s="9" t="s">
        <v>40</v>
      </c>
      <c r="S312" s="5" t="s">
        <v>31</v>
      </c>
      <c r="T312" s="14"/>
      <c r="U312" s="14"/>
      <c r="V312" s="14"/>
      <c r="W312" s="14"/>
      <c r="X312" s="14"/>
      <c r="Y312" s="14"/>
      <c r="Z312" s="14"/>
    </row>
    <row r="313" ht="20.25" customHeight="1">
      <c r="A313" s="5" t="s">
        <v>1403</v>
      </c>
      <c r="B313" s="6" t="s">
        <v>1404</v>
      </c>
      <c r="C313" s="7" t="s">
        <v>552</v>
      </c>
      <c r="D313" s="8" t="s">
        <v>1341</v>
      </c>
      <c r="E313" s="9" t="s">
        <v>1405</v>
      </c>
      <c r="F313" s="7" t="s">
        <v>1406</v>
      </c>
      <c r="G313" s="10">
        <v>39351.0</v>
      </c>
      <c r="H313" s="10" t="s">
        <v>36</v>
      </c>
      <c r="I313" s="11">
        <f t="shared" si="11"/>
        <v>2007</v>
      </c>
      <c r="J313" s="11" t="str">
        <f t="shared" si="8"/>
        <v>Indefinido</v>
      </c>
      <c r="K313" s="11" t="s">
        <v>25</v>
      </c>
      <c r="L313" s="7" t="s">
        <v>67</v>
      </c>
      <c r="M313" s="9" t="s">
        <v>68</v>
      </c>
      <c r="N313" s="12" t="s">
        <v>1407</v>
      </c>
      <c r="O313" s="7" t="s">
        <v>29</v>
      </c>
      <c r="P313" s="9" t="s">
        <v>29</v>
      </c>
      <c r="Q313" s="9" t="s">
        <v>53</v>
      </c>
      <c r="R313" s="9" t="s">
        <v>53</v>
      </c>
      <c r="S313" s="5" t="s">
        <v>31</v>
      </c>
      <c r="T313" s="14"/>
      <c r="U313" s="14"/>
      <c r="V313" s="14"/>
      <c r="W313" s="14"/>
      <c r="X313" s="14"/>
      <c r="Y313" s="14"/>
      <c r="Z313" s="14"/>
    </row>
    <row r="314" ht="20.25" customHeight="1">
      <c r="A314" s="5" t="s">
        <v>1408</v>
      </c>
      <c r="B314" s="15" t="s">
        <v>42</v>
      </c>
      <c r="C314" s="7" t="s">
        <v>552</v>
      </c>
      <c r="D314" s="8" t="s">
        <v>1341</v>
      </c>
      <c r="E314" s="9" t="s">
        <v>1409</v>
      </c>
      <c r="F314" s="7" t="s">
        <v>1410</v>
      </c>
      <c r="G314" s="10">
        <v>36377.0</v>
      </c>
      <c r="H314" s="10" t="s">
        <v>36</v>
      </c>
      <c r="I314" s="11">
        <f t="shared" si="11"/>
        <v>1999</v>
      </c>
      <c r="J314" s="11" t="str">
        <f t="shared" si="8"/>
        <v>Indefinido</v>
      </c>
      <c r="K314" s="11" t="s">
        <v>25</v>
      </c>
      <c r="L314" s="7" t="s">
        <v>67</v>
      </c>
      <c r="M314" s="9" t="s">
        <v>68</v>
      </c>
      <c r="N314" s="12" t="s">
        <v>692</v>
      </c>
      <c r="O314" s="7" t="s">
        <v>29</v>
      </c>
      <c r="P314" s="9" t="s">
        <v>29</v>
      </c>
      <c r="Q314" s="9" t="s">
        <v>53</v>
      </c>
      <c r="R314" s="9" t="s">
        <v>53</v>
      </c>
      <c r="S314" s="5" t="s">
        <v>31</v>
      </c>
      <c r="T314" s="14"/>
      <c r="U314" s="14"/>
      <c r="V314" s="14"/>
      <c r="W314" s="14"/>
      <c r="X314" s="14"/>
      <c r="Y314" s="14"/>
      <c r="Z314" s="14"/>
    </row>
    <row r="315" ht="20.25" customHeight="1">
      <c r="A315" s="5" t="s">
        <v>1411</v>
      </c>
      <c r="B315" s="5" t="s">
        <v>1412</v>
      </c>
      <c r="C315" s="7" t="s">
        <v>552</v>
      </c>
      <c r="D315" s="8" t="s">
        <v>1341</v>
      </c>
      <c r="E315" s="9" t="s">
        <v>1413</v>
      </c>
      <c r="F315" s="7" t="s">
        <v>1414</v>
      </c>
      <c r="G315" s="10">
        <v>45054.0</v>
      </c>
      <c r="H315" s="10">
        <v>46881.0</v>
      </c>
      <c r="I315" s="11">
        <f t="shared" si="11"/>
        <v>2023</v>
      </c>
      <c r="J315" s="11">
        <f t="shared" si="8"/>
        <v>2028</v>
      </c>
      <c r="K315" s="11" t="s">
        <v>25</v>
      </c>
      <c r="L315" s="7" t="s">
        <v>67</v>
      </c>
      <c r="M315" s="9" t="s">
        <v>68</v>
      </c>
      <c r="N315" s="12" t="s">
        <v>1415</v>
      </c>
      <c r="O315" s="7" t="s">
        <v>29</v>
      </c>
      <c r="P315" s="9" t="s">
        <v>29</v>
      </c>
      <c r="Q315" s="9" t="s">
        <v>39</v>
      </c>
      <c r="R315" s="9" t="s">
        <v>40</v>
      </c>
      <c r="S315" s="5" t="s">
        <v>31</v>
      </c>
      <c r="T315" s="14"/>
      <c r="U315" s="14"/>
      <c r="V315" s="14"/>
      <c r="W315" s="14"/>
      <c r="X315" s="14"/>
      <c r="Y315" s="14"/>
      <c r="Z315" s="14"/>
    </row>
    <row r="316" ht="20.25" customHeight="1">
      <c r="A316" s="5" t="s">
        <v>1416</v>
      </c>
      <c r="B316" s="18" t="s">
        <v>42</v>
      </c>
      <c r="C316" s="7" t="s">
        <v>179</v>
      </c>
      <c r="D316" s="19" t="s">
        <v>1417</v>
      </c>
      <c r="E316" s="9" t="s">
        <v>1418</v>
      </c>
      <c r="F316" s="7" t="s">
        <v>1419</v>
      </c>
      <c r="G316" s="10">
        <v>39525.0</v>
      </c>
      <c r="H316" s="10" t="s">
        <v>36</v>
      </c>
      <c r="I316" s="11">
        <f t="shared" si="11"/>
        <v>2008</v>
      </c>
      <c r="J316" s="11" t="str">
        <f t="shared" si="8"/>
        <v>Indefinido</v>
      </c>
      <c r="K316" s="11" t="s">
        <v>25</v>
      </c>
      <c r="L316" s="7" t="s">
        <v>46</v>
      </c>
      <c r="M316" s="9" t="s">
        <v>183</v>
      </c>
      <c r="N316" s="12" t="s">
        <v>1420</v>
      </c>
      <c r="O316" s="7" t="s">
        <v>29</v>
      </c>
      <c r="P316" s="9" t="s">
        <v>29</v>
      </c>
      <c r="Q316" s="9" t="s">
        <v>53</v>
      </c>
      <c r="R316" s="9" t="s">
        <v>53</v>
      </c>
      <c r="S316" s="6" t="s">
        <v>31</v>
      </c>
      <c r="T316" s="14"/>
      <c r="U316" s="14"/>
      <c r="V316" s="14"/>
      <c r="W316" s="14"/>
      <c r="X316" s="14"/>
      <c r="Y316" s="14"/>
      <c r="Z316" s="14"/>
    </row>
    <row r="317" ht="20.25" customHeight="1">
      <c r="A317" s="5" t="s">
        <v>1421</v>
      </c>
      <c r="B317" s="5" t="s">
        <v>1422</v>
      </c>
      <c r="C317" s="7" t="s">
        <v>179</v>
      </c>
      <c r="D317" s="19" t="s">
        <v>1417</v>
      </c>
      <c r="E317" s="9" t="s">
        <v>1423</v>
      </c>
      <c r="F317" s="7" t="s">
        <v>1424</v>
      </c>
      <c r="G317" s="10">
        <v>45754.0</v>
      </c>
      <c r="H317" s="10" t="s">
        <v>36</v>
      </c>
      <c r="I317" s="11">
        <f t="shared" si="11"/>
        <v>2025</v>
      </c>
      <c r="J317" s="11" t="s">
        <v>36</v>
      </c>
      <c r="K317" s="11" t="s">
        <v>25</v>
      </c>
      <c r="L317" s="7" t="s">
        <v>46</v>
      </c>
      <c r="M317" s="9" t="s">
        <v>56</v>
      </c>
      <c r="N317" s="12" t="s">
        <v>1425</v>
      </c>
      <c r="O317" s="7" t="s">
        <v>80</v>
      </c>
      <c r="P317" s="9" t="s">
        <v>29</v>
      </c>
      <c r="Q317" s="9" t="s">
        <v>297</v>
      </c>
      <c r="R317" s="9" t="s">
        <v>53</v>
      </c>
      <c r="S317" s="6" t="s">
        <v>31</v>
      </c>
      <c r="T317" s="14"/>
      <c r="U317" s="14"/>
      <c r="V317" s="14"/>
      <c r="W317" s="14"/>
      <c r="X317" s="14"/>
      <c r="Y317" s="14"/>
      <c r="Z317" s="14"/>
    </row>
    <row r="318" ht="20.25" customHeight="1">
      <c r="A318" s="5" t="s">
        <v>1426</v>
      </c>
      <c r="B318" s="6" t="s">
        <v>1427</v>
      </c>
      <c r="C318" s="7" t="s">
        <v>179</v>
      </c>
      <c r="D318" s="19" t="s">
        <v>1417</v>
      </c>
      <c r="E318" s="9" t="s">
        <v>1428</v>
      </c>
      <c r="F318" s="7" t="s">
        <v>1429</v>
      </c>
      <c r="G318" s="10">
        <v>40141.0</v>
      </c>
      <c r="H318" s="10" t="s">
        <v>36</v>
      </c>
      <c r="I318" s="11">
        <f t="shared" si="11"/>
        <v>2009</v>
      </c>
      <c r="J318" s="11" t="str">
        <f t="shared" ref="J318:J333" si="12">IF($H318="Indefinido","Indefinido",IF($H318="Mientras exista financiamiento DAAD","Mientras exista financiamiento DAAD",IF($H318="Sin información","Sin información",IF($H318="Vencido","Vencido",IF($H318="","",YEAR($H318))))))</f>
        <v>Indefinido</v>
      </c>
      <c r="K318" s="11" t="s">
        <v>25</v>
      </c>
      <c r="L318" s="7" t="s">
        <v>1430</v>
      </c>
      <c r="M318" s="9" t="s">
        <v>1431</v>
      </c>
      <c r="N318" s="12" t="s">
        <v>1432</v>
      </c>
      <c r="O318" s="7" t="s">
        <v>103</v>
      </c>
      <c r="P318" s="9" t="s">
        <v>29</v>
      </c>
      <c r="Q318" s="9" t="s">
        <v>53</v>
      </c>
      <c r="R318" s="9" t="s">
        <v>53</v>
      </c>
      <c r="S318" s="5" t="s">
        <v>31</v>
      </c>
      <c r="T318" s="14"/>
      <c r="U318" s="14"/>
      <c r="V318" s="14"/>
      <c r="W318" s="14"/>
      <c r="X318" s="14"/>
      <c r="Y318" s="14"/>
      <c r="Z318" s="14"/>
    </row>
    <row r="319" ht="20.25" customHeight="1">
      <c r="A319" s="5" t="s">
        <v>1433</v>
      </c>
      <c r="B319" s="6" t="s">
        <v>1434</v>
      </c>
      <c r="C319" s="7" t="s">
        <v>179</v>
      </c>
      <c r="D319" s="19" t="s">
        <v>1417</v>
      </c>
      <c r="E319" s="9" t="s">
        <v>1428</v>
      </c>
      <c r="F319" s="7" t="s">
        <v>1429</v>
      </c>
      <c r="G319" s="10">
        <v>40689.0</v>
      </c>
      <c r="H319" s="10" t="s">
        <v>36</v>
      </c>
      <c r="I319" s="11">
        <f t="shared" si="11"/>
        <v>2011</v>
      </c>
      <c r="J319" s="11" t="str">
        <f t="shared" si="12"/>
        <v>Indefinido</v>
      </c>
      <c r="K319" s="11" t="s">
        <v>25</v>
      </c>
      <c r="L319" s="7" t="s">
        <v>1430</v>
      </c>
      <c r="M319" s="9" t="s">
        <v>1431</v>
      </c>
      <c r="N319" s="12" t="s">
        <v>1435</v>
      </c>
      <c r="O319" s="7" t="s">
        <v>80</v>
      </c>
      <c r="P319" s="9" t="s">
        <v>29</v>
      </c>
      <c r="Q319" s="9" t="s">
        <v>53</v>
      </c>
      <c r="R319" s="9" t="s">
        <v>53</v>
      </c>
      <c r="S319" s="5" t="s">
        <v>31</v>
      </c>
      <c r="T319" s="14"/>
      <c r="U319" s="14"/>
      <c r="V319" s="14"/>
      <c r="W319" s="14"/>
      <c r="X319" s="14"/>
      <c r="Y319" s="14"/>
      <c r="Z319" s="14"/>
    </row>
    <row r="320" ht="20.25" customHeight="1">
      <c r="A320" s="5" t="s">
        <v>1436</v>
      </c>
      <c r="B320" s="6" t="s">
        <v>1437</v>
      </c>
      <c r="C320" s="7" t="s">
        <v>179</v>
      </c>
      <c r="D320" s="19" t="s">
        <v>1417</v>
      </c>
      <c r="E320" s="9" t="s">
        <v>1438</v>
      </c>
      <c r="F320" s="7" t="s">
        <v>1439</v>
      </c>
      <c r="G320" s="10">
        <v>44165.0</v>
      </c>
      <c r="H320" s="10" t="s">
        <v>36</v>
      </c>
      <c r="I320" s="11">
        <f t="shared" si="11"/>
        <v>2020</v>
      </c>
      <c r="J320" s="11" t="str">
        <f t="shared" si="12"/>
        <v>Indefinido</v>
      </c>
      <c r="K320" s="11" t="s">
        <v>25</v>
      </c>
      <c r="L320" s="7" t="s">
        <v>67</v>
      </c>
      <c r="M320" s="9" t="s">
        <v>68</v>
      </c>
      <c r="N320" s="12" t="s">
        <v>1440</v>
      </c>
      <c r="O320" s="7" t="s">
        <v>29</v>
      </c>
      <c r="P320" s="9" t="s">
        <v>29</v>
      </c>
      <c r="Q320" s="9"/>
      <c r="R320" s="9" t="s">
        <v>1441</v>
      </c>
      <c r="S320" s="5" t="s">
        <v>31</v>
      </c>
      <c r="T320" s="14"/>
      <c r="U320" s="14"/>
      <c r="V320" s="14"/>
      <c r="W320" s="14"/>
      <c r="X320" s="14"/>
      <c r="Y320" s="14"/>
      <c r="Z320" s="14"/>
    </row>
    <row r="321" ht="20.25" customHeight="1">
      <c r="A321" s="5" t="s">
        <v>1442</v>
      </c>
      <c r="B321" s="6" t="s">
        <v>1443</v>
      </c>
      <c r="C321" s="7" t="s">
        <v>179</v>
      </c>
      <c r="D321" s="19" t="s">
        <v>1417</v>
      </c>
      <c r="E321" s="9" t="s">
        <v>1444</v>
      </c>
      <c r="F321" s="7" t="s">
        <v>1445</v>
      </c>
      <c r="G321" s="10">
        <v>39457.0</v>
      </c>
      <c r="H321" s="10" t="s">
        <v>36</v>
      </c>
      <c r="I321" s="11">
        <f t="shared" si="11"/>
        <v>2008</v>
      </c>
      <c r="J321" s="11" t="str">
        <f t="shared" si="12"/>
        <v>Indefinido</v>
      </c>
      <c r="K321" s="11" t="s">
        <v>25</v>
      </c>
      <c r="L321" s="7" t="s">
        <v>67</v>
      </c>
      <c r="M321" s="9" t="s">
        <v>68</v>
      </c>
      <c r="N321" s="12" t="s">
        <v>1446</v>
      </c>
      <c r="O321" s="7" t="s">
        <v>29</v>
      </c>
      <c r="P321" s="9" t="s">
        <v>29</v>
      </c>
      <c r="Q321" s="9" t="s">
        <v>53</v>
      </c>
      <c r="R321" s="9" t="s">
        <v>53</v>
      </c>
      <c r="S321" s="5" t="s">
        <v>31</v>
      </c>
      <c r="T321" s="14"/>
      <c r="U321" s="14"/>
      <c r="V321" s="14"/>
      <c r="W321" s="14"/>
      <c r="X321" s="14"/>
      <c r="Y321" s="14"/>
      <c r="Z321" s="14"/>
    </row>
    <row r="322" ht="20.25" customHeight="1">
      <c r="A322" s="5" t="s">
        <v>1447</v>
      </c>
      <c r="B322" s="15" t="s">
        <v>42</v>
      </c>
      <c r="C322" s="7" t="s">
        <v>179</v>
      </c>
      <c r="D322" s="19" t="s">
        <v>1417</v>
      </c>
      <c r="E322" s="9" t="s">
        <v>1448</v>
      </c>
      <c r="F322" s="27" t="s">
        <v>1449</v>
      </c>
      <c r="G322" s="10" t="s">
        <v>53</v>
      </c>
      <c r="H322" s="10" t="s">
        <v>36</v>
      </c>
      <c r="I322" s="11" t="str">
        <f t="shared" si="11"/>
        <v>Sin información</v>
      </c>
      <c r="J322" s="11" t="str">
        <f t="shared" si="12"/>
        <v>Indefinido</v>
      </c>
      <c r="K322" s="11" t="s">
        <v>25</v>
      </c>
      <c r="L322" s="7" t="s">
        <v>67</v>
      </c>
      <c r="M322" s="9" t="s">
        <v>68</v>
      </c>
      <c r="N322" s="12" t="s">
        <v>1450</v>
      </c>
      <c r="O322" s="7" t="s">
        <v>29</v>
      </c>
      <c r="P322" s="9" t="s">
        <v>29</v>
      </c>
      <c r="Q322" s="9" t="s">
        <v>53</v>
      </c>
      <c r="R322" s="9" t="s">
        <v>53</v>
      </c>
      <c r="S322" s="5" t="s">
        <v>31</v>
      </c>
      <c r="T322" s="14"/>
      <c r="U322" s="14"/>
      <c r="V322" s="14"/>
      <c r="W322" s="14"/>
      <c r="X322" s="14"/>
      <c r="Y322" s="14"/>
      <c r="Z322" s="14"/>
    </row>
    <row r="323" ht="20.25" customHeight="1">
      <c r="A323" s="5" t="s">
        <v>1451</v>
      </c>
      <c r="B323" s="15" t="s">
        <v>42</v>
      </c>
      <c r="C323" s="7" t="s">
        <v>179</v>
      </c>
      <c r="D323" s="19" t="s">
        <v>1417</v>
      </c>
      <c r="E323" s="9" t="s">
        <v>1452</v>
      </c>
      <c r="F323" s="7" t="s">
        <v>1453</v>
      </c>
      <c r="G323" s="10">
        <v>32240.0</v>
      </c>
      <c r="H323" s="10" t="s">
        <v>36</v>
      </c>
      <c r="I323" s="11">
        <f t="shared" si="11"/>
        <v>1988</v>
      </c>
      <c r="J323" s="11" t="str">
        <f t="shared" si="12"/>
        <v>Indefinido</v>
      </c>
      <c r="K323" s="11" t="s">
        <v>25</v>
      </c>
      <c r="L323" s="7" t="s">
        <v>67</v>
      </c>
      <c r="M323" s="9" t="s">
        <v>1454</v>
      </c>
      <c r="N323" s="12" t="s">
        <v>1455</v>
      </c>
      <c r="O323" s="7" t="s">
        <v>29</v>
      </c>
      <c r="P323" s="9" t="s">
        <v>29</v>
      </c>
      <c r="Q323" s="9" t="s">
        <v>53</v>
      </c>
      <c r="R323" s="9" t="s">
        <v>53</v>
      </c>
      <c r="S323" s="5" t="s">
        <v>31</v>
      </c>
      <c r="T323" s="14"/>
      <c r="U323" s="14"/>
      <c r="V323" s="14"/>
      <c r="W323" s="14"/>
      <c r="X323" s="14"/>
      <c r="Y323" s="14"/>
      <c r="Z323" s="14"/>
    </row>
    <row r="324" ht="20.25" customHeight="1">
      <c r="A324" s="5" t="s">
        <v>1456</v>
      </c>
      <c r="B324" s="5" t="s">
        <v>1457</v>
      </c>
      <c r="C324" s="7" t="s">
        <v>21</v>
      </c>
      <c r="D324" s="8" t="s">
        <v>1458</v>
      </c>
      <c r="E324" s="9" t="s">
        <v>1459</v>
      </c>
      <c r="F324" s="7" t="s">
        <v>1460</v>
      </c>
      <c r="G324" s="10">
        <v>45575.0</v>
      </c>
      <c r="H324" s="10">
        <v>47401.0</v>
      </c>
      <c r="I324" s="11">
        <f t="shared" si="11"/>
        <v>2024</v>
      </c>
      <c r="J324" s="11">
        <f t="shared" si="12"/>
        <v>2029</v>
      </c>
      <c r="K324" s="11" t="s">
        <v>25</v>
      </c>
      <c r="L324" s="7" t="s">
        <v>67</v>
      </c>
      <c r="M324" s="9" t="s">
        <v>68</v>
      </c>
      <c r="N324" s="12" t="s">
        <v>1461</v>
      </c>
      <c r="O324" s="7" t="s">
        <v>29</v>
      </c>
      <c r="P324" s="9" t="s">
        <v>29</v>
      </c>
      <c r="Q324" s="9" t="s">
        <v>39</v>
      </c>
      <c r="R324" s="9" t="s">
        <v>40</v>
      </c>
      <c r="S324" s="5" t="s">
        <v>31</v>
      </c>
      <c r="T324" s="14"/>
      <c r="U324" s="14"/>
      <c r="V324" s="14"/>
      <c r="W324" s="14"/>
      <c r="X324" s="14"/>
      <c r="Y324" s="14"/>
      <c r="Z324" s="14"/>
    </row>
    <row r="325" ht="20.25" customHeight="1">
      <c r="A325" s="5" t="s">
        <v>1462</v>
      </c>
      <c r="B325" s="5" t="s">
        <v>1463</v>
      </c>
      <c r="C325" s="7" t="s">
        <v>21</v>
      </c>
      <c r="D325" s="8" t="s">
        <v>1458</v>
      </c>
      <c r="E325" s="9" t="s">
        <v>1459</v>
      </c>
      <c r="F325" s="7" t="s">
        <v>1460</v>
      </c>
      <c r="G325" s="10">
        <v>45575.0</v>
      </c>
      <c r="H325" s="10">
        <v>47401.0</v>
      </c>
      <c r="I325" s="11">
        <f t="shared" si="11"/>
        <v>2024</v>
      </c>
      <c r="J325" s="11">
        <f t="shared" si="12"/>
        <v>2029</v>
      </c>
      <c r="K325" s="11" t="s">
        <v>25</v>
      </c>
      <c r="L325" s="7" t="s">
        <v>37</v>
      </c>
      <c r="M325" s="9" t="s">
        <v>27</v>
      </c>
      <c r="N325" s="12" t="s">
        <v>1464</v>
      </c>
      <c r="O325" s="7" t="s">
        <v>129</v>
      </c>
      <c r="P325" s="9" t="s">
        <v>29</v>
      </c>
      <c r="Q325" s="9" t="s">
        <v>39</v>
      </c>
      <c r="R325" s="9" t="s">
        <v>40</v>
      </c>
      <c r="S325" s="5" t="s">
        <v>31</v>
      </c>
      <c r="T325" s="14"/>
      <c r="U325" s="14"/>
      <c r="V325" s="14"/>
      <c r="W325" s="14"/>
      <c r="X325" s="14"/>
      <c r="Y325" s="14"/>
      <c r="Z325" s="14"/>
    </row>
    <row r="326" ht="20.25" customHeight="1">
      <c r="A326" s="5" t="s">
        <v>1465</v>
      </c>
      <c r="B326" s="15" t="s">
        <v>42</v>
      </c>
      <c r="C326" s="7" t="s">
        <v>209</v>
      </c>
      <c r="D326" s="8" t="s">
        <v>1466</v>
      </c>
      <c r="E326" s="9" t="s">
        <v>1467</v>
      </c>
      <c r="F326" s="7" t="s">
        <v>1468</v>
      </c>
      <c r="G326" s="10">
        <v>36377.0</v>
      </c>
      <c r="H326" s="10" t="s">
        <v>36</v>
      </c>
      <c r="I326" s="11">
        <f t="shared" si="11"/>
        <v>1999</v>
      </c>
      <c r="J326" s="11" t="str">
        <f t="shared" si="12"/>
        <v>Indefinido</v>
      </c>
      <c r="K326" s="11" t="s">
        <v>25</v>
      </c>
      <c r="L326" s="7" t="s">
        <v>67</v>
      </c>
      <c r="M326" s="9" t="s">
        <v>68</v>
      </c>
      <c r="N326" s="12" t="s">
        <v>1469</v>
      </c>
      <c r="O326" s="7" t="s">
        <v>29</v>
      </c>
      <c r="P326" s="9" t="s">
        <v>29</v>
      </c>
      <c r="Q326" s="9" t="s">
        <v>53</v>
      </c>
      <c r="R326" s="9" t="s">
        <v>53</v>
      </c>
      <c r="S326" s="5" t="s">
        <v>31</v>
      </c>
      <c r="T326" s="14"/>
      <c r="U326" s="14"/>
      <c r="V326" s="14"/>
      <c r="W326" s="14"/>
      <c r="X326" s="14"/>
      <c r="Y326" s="14"/>
      <c r="Z326" s="14"/>
    </row>
    <row r="327" ht="20.25" customHeight="1">
      <c r="A327" s="5" t="s">
        <v>1470</v>
      </c>
      <c r="B327" s="15" t="s">
        <v>42</v>
      </c>
      <c r="C327" s="7" t="s">
        <v>209</v>
      </c>
      <c r="D327" s="8" t="s">
        <v>1466</v>
      </c>
      <c r="E327" s="9" t="s">
        <v>1471</v>
      </c>
      <c r="F327" s="7" t="s">
        <v>1472</v>
      </c>
      <c r="G327" s="10">
        <v>38740.0</v>
      </c>
      <c r="H327" s="10" t="s">
        <v>36</v>
      </c>
      <c r="I327" s="11">
        <f t="shared" si="11"/>
        <v>2006</v>
      </c>
      <c r="J327" s="11" t="str">
        <f t="shared" si="12"/>
        <v>Indefinido</v>
      </c>
      <c r="K327" s="11" t="s">
        <v>25</v>
      </c>
      <c r="L327" s="7" t="s">
        <v>67</v>
      </c>
      <c r="M327" s="9" t="s">
        <v>68</v>
      </c>
      <c r="N327" s="12" t="s">
        <v>1473</v>
      </c>
      <c r="O327" s="7" t="s">
        <v>747</v>
      </c>
      <c r="P327" s="9" t="s">
        <v>29</v>
      </c>
      <c r="Q327" s="9" t="s">
        <v>53</v>
      </c>
      <c r="R327" s="9" t="s">
        <v>53</v>
      </c>
      <c r="S327" s="5" t="s">
        <v>31</v>
      </c>
      <c r="T327" s="14"/>
      <c r="U327" s="14"/>
      <c r="V327" s="14"/>
      <c r="W327" s="14"/>
      <c r="X327" s="14"/>
      <c r="Y327" s="14"/>
      <c r="Z327" s="14"/>
    </row>
    <row r="328" ht="20.25" customHeight="1">
      <c r="A328" s="5" t="s">
        <v>1474</v>
      </c>
      <c r="B328" s="6" t="s">
        <v>1475</v>
      </c>
      <c r="C328" s="7" t="s">
        <v>209</v>
      </c>
      <c r="D328" s="8" t="s">
        <v>1476</v>
      </c>
      <c r="E328" s="9" t="s">
        <v>1477</v>
      </c>
      <c r="F328" s="7" t="s">
        <v>1478</v>
      </c>
      <c r="G328" s="10">
        <v>44719.0</v>
      </c>
      <c r="H328" s="10" t="s">
        <v>36</v>
      </c>
      <c r="I328" s="11">
        <f t="shared" si="11"/>
        <v>2022</v>
      </c>
      <c r="J328" s="11" t="str">
        <f t="shared" si="12"/>
        <v>Indefinido</v>
      </c>
      <c r="K328" s="11" t="s">
        <v>25</v>
      </c>
      <c r="L328" s="7" t="s">
        <v>67</v>
      </c>
      <c r="M328" s="9" t="s">
        <v>68</v>
      </c>
      <c r="N328" s="12" t="s">
        <v>1479</v>
      </c>
      <c r="O328" s="7" t="s">
        <v>29</v>
      </c>
      <c r="P328" s="9" t="s">
        <v>29</v>
      </c>
      <c r="Q328" s="9" t="s">
        <v>39</v>
      </c>
      <c r="R328" s="9" t="s">
        <v>40</v>
      </c>
      <c r="S328" s="5" t="s">
        <v>31</v>
      </c>
      <c r="T328" s="14"/>
      <c r="U328" s="14"/>
      <c r="V328" s="14"/>
      <c r="W328" s="14"/>
      <c r="X328" s="14"/>
      <c r="Y328" s="14"/>
      <c r="Z328" s="14"/>
    </row>
    <row r="329" ht="20.25" customHeight="1">
      <c r="A329" s="5" t="s">
        <v>1480</v>
      </c>
      <c r="B329" s="6" t="s">
        <v>1481</v>
      </c>
      <c r="C329" s="7" t="s">
        <v>209</v>
      </c>
      <c r="D329" s="8" t="s">
        <v>1476</v>
      </c>
      <c r="E329" s="9" t="s">
        <v>1482</v>
      </c>
      <c r="F329" s="7" t="s">
        <v>1483</v>
      </c>
      <c r="G329" s="10">
        <v>33815.0</v>
      </c>
      <c r="H329" s="10" t="s">
        <v>36</v>
      </c>
      <c r="I329" s="11">
        <f t="shared" si="11"/>
        <v>1992</v>
      </c>
      <c r="J329" s="11" t="str">
        <f t="shared" si="12"/>
        <v>Indefinido</v>
      </c>
      <c r="K329" s="11" t="s">
        <v>25</v>
      </c>
      <c r="L329" s="7" t="s">
        <v>67</v>
      </c>
      <c r="M329" s="9" t="s">
        <v>68</v>
      </c>
      <c r="N329" s="12" t="s">
        <v>1484</v>
      </c>
      <c r="O329" s="7" t="s">
        <v>29</v>
      </c>
      <c r="P329" s="9" t="s">
        <v>29</v>
      </c>
      <c r="Q329" s="9" t="s">
        <v>53</v>
      </c>
      <c r="R329" s="9" t="s">
        <v>53</v>
      </c>
      <c r="S329" s="5" t="s">
        <v>31</v>
      </c>
      <c r="T329" s="14"/>
      <c r="U329" s="14"/>
      <c r="V329" s="14"/>
      <c r="W329" s="14"/>
      <c r="X329" s="14"/>
      <c r="Y329" s="14"/>
      <c r="Z329" s="14"/>
    </row>
    <row r="330" ht="20.25" customHeight="1">
      <c r="A330" s="5" t="s">
        <v>1485</v>
      </c>
      <c r="B330" s="6" t="s">
        <v>1486</v>
      </c>
      <c r="C330" s="7" t="s">
        <v>209</v>
      </c>
      <c r="D330" s="8" t="s">
        <v>1487</v>
      </c>
      <c r="E330" s="9" t="s">
        <v>1488</v>
      </c>
      <c r="F330" s="7" t="s">
        <v>1489</v>
      </c>
      <c r="G330" s="10">
        <v>44652.0</v>
      </c>
      <c r="H330" s="10">
        <v>46478.0</v>
      </c>
      <c r="I330" s="11">
        <f t="shared" si="11"/>
        <v>2022</v>
      </c>
      <c r="J330" s="11">
        <f t="shared" si="12"/>
        <v>2027</v>
      </c>
      <c r="K330" s="11" t="s">
        <v>25</v>
      </c>
      <c r="L330" s="7" t="s">
        <v>1490</v>
      </c>
      <c r="M330" s="9" t="s">
        <v>1491</v>
      </c>
      <c r="N330" s="12" t="s">
        <v>1492</v>
      </c>
      <c r="O330" s="7" t="s">
        <v>103</v>
      </c>
      <c r="P330" s="9" t="s">
        <v>29</v>
      </c>
      <c r="Q330" s="9" t="s">
        <v>113</v>
      </c>
      <c r="R330" s="9" t="s">
        <v>279</v>
      </c>
      <c r="S330" s="5" t="s">
        <v>31</v>
      </c>
      <c r="T330" s="14"/>
      <c r="U330" s="14"/>
      <c r="V330" s="14"/>
      <c r="W330" s="14"/>
      <c r="X330" s="14"/>
      <c r="Y330" s="14"/>
      <c r="Z330" s="14"/>
    </row>
    <row r="331" ht="20.25" customHeight="1">
      <c r="A331" s="5" t="s">
        <v>1493</v>
      </c>
      <c r="B331" s="6" t="s">
        <v>1494</v>
      </c>
      <c r="C331" s="7" t="s">
        <v>209</v>
      </c>
      <c r="D331" s="8" t="s">
        <v>1487</v>
      </c>
      <c r="E331" s="9" t="s">
        <v>1488</v>
      </c>
      <c r="F331" s="7" t="s">
        <v>1489</v>
      </c>
      <c r="G331" s="10">
        <v>44755.0</v>
      </c>
      <c r="H331" s="10">
        <v>46478.0</v>
      </c>
      <c r="I331" s="11">
        <f t="shared" si="11"/>
        <v>2022</v>
      </c>
      <c r="J331" s="11">
        <f t="shared" si="12"/>
        <v>2027</v>
      </c>
      <c r="K331" s="11" t="s">
        <v>25</v>
      </c>
      <c r="L331" s="7" t="s">
        <v>1301</v>
      </c>
      <c r="M331" s="9" t="s">
        <v>1302</v>
      </c>
      <c r="N331" s="12" t="s">
        <v>1495</v>
      </c>
      <c r="O331" s="7" t="s">
        <v>80</v>
      </c>
      <c r="P331" s="9" t="s">
        <v>113</v>
      </c>
      <c r="Q331" s="9" t="s">
        <v>113</v>
      </c>
      <c r="R331" s="9" t="s">
        <v>279</v>
      </c>
      <c r="S331" s="5" t="s">
        <v>31</v>
      </c>
      <c r="T331" s="14"/>
      <c r="U331" s="14"/>
      <c r="V331" s="14"/>
      <c r="W331" s="14"/>
      <c r="X331" s="14"/>
      <c r="Y331" s="14"/>
      <c r="Z331" s="14"/>
    </row>
    <row r="332" ht="20.25" customHeight="1">
      <c r="A332" s="5" t="s">
        <v>1496</v>
      </c>
      <c r="B332" s="15" t="s">
        <v>42</v>
      </c>
      <c r="C332" s="7" t="s">
        <v>209</v>
      </c>
      <c r="D332" s="8" t="s">
        <v>1487</v>
      </c>
      <c r="E332" s="9" t="s">
        <v>1497</v>
      </c>
      <c r="F332" s="7" t="s">
        <v>1498</v>
      </c>
      <c r="G332" s="10">
        <v>35802.0</v>
      </c>
      <c r="H332" s="10" t="s">
        <v>36</v>
      </c>
      <c r="I332" s="11">
        <f t="shared" si="11"/>
        <v>1998</v>
      </c>
      <c r="J332" s="11" t="str">
        <f t="shared" si="12"/>
        <v>Indefinido</v>
      </c>
      <c r="K332" s="11" t="s">
        <v>25</v>
      </c>
      <c r="L332" s="7" t="s">
        <v>67</v>
      </c>
      <c r="M332" s="9" t="s">
        <v>68</v>
      </c>
      <c r="N332" s="12" t="s">
        <v>1469</v>
      </c>
      <c r="O332" s="7" t="s">
        <v>29</v>
      </c>
      <c r="P332" s="9" t="s">
        <v>29</v>
      </c>
      <c r="Q332" s="9" t="s">
        <v>53</v>
      </c>
      <c r="R332" s="9" t="s">
        <v>53</v>
      </c>
      <c r="S332" s="5" t="s">
        <v>31</v>
      </c>
      <c r="T332" s="14"/>
      <c r="U332" s="14"/>
      <c r="V332" s="14"/>
      <c r="W332" s="14"/>
      <c r="X332" s="14"/>
      <c r="Y332" s="14"/>
      <c r="Z332" s="14"/>
    </row>
    <row r="333" ht="20.25" customHeight="1">
      <c r="A333" s="5" t="s">
        <v>1499</v>
      </c>
      <c r="B333" s="5" t="s">
        <v>1500</v>
      </c>
      <c r="C333" s="7" t="s">
        <v>209</v>
      </c>
      <c r="D333" s="8" t="s">
        <v>1487</v>
      </c>
      <c r="E333" s="9" t="s">
        <v>1497</v>
      </c>
      <c r="F333" s="7" t="s">
        <v>1498</v>
      </c>
      <c r="G333" s="10">
        <v>39378.0</v>
      </c>
      <c r="H333" s="10" t="s">
        <v>36</v>
      </c>
      <c r="I333" s="11">
        <f t="shared" si="11"/>
        <v>2007</v>
      </c>
      <c r="J333" s="11" t="str">
        <f t="shared" si="12"/>
        <v>Indefinido</v>
      </c>
      <c r="K333" s="11" t="s">
        <v>25</v>
      </c>
      <c r="L333" s="7" t="s">
        <v>37</v>
      </c>
      <c r="M333" s="9" t="s">
        <v>101</v>
      </c>
      <c r="N333" s="12" t="s">
        <v>1501</v>
      </c>
      <c r="O333" s="7" t="s">
        <v>49</v>
      </c>
      <c r="P333" s="9" t="s">
        <v>29</v>
      </c>
      <c r="Q333" s="9" t="s">
        <v>53</v>
      </c>
      <c r="R333" s="9" t="s">
        <v>53</v>
      </c>
      <c r="S333" s="5" t="s">
        <v>31</v>
      </c>
      <c r="T333" s="14"/>
      <c r="U333" s="14"/>
      <c r="V333" s="14"/>
      <c r="W333" s="14"/>
      <c r="X333" s="14"/>
      <c r="Y333" s="14"/>
      <c r="Z333" s="14"/>
    </row>
    <row r="334" ht="20.25" customHeight="1">
      <c r="A334" s="7" t="s">
        <v>1502</v>
      </c>
      <c r="B334" s="16" t="s">
        <v>1503</v>
      </c>
      <c r="C334" s="7" t="s">
        <v>209</v>
      </c>
      <c r="D334" s="8" t="s">
        <v>1487</v>
      </c>
      <c r="E334" s="9" t="s">
        <v>1504</v>
      </c>
      <c r="F334" s="7" t="s">
        <v>1505</v>
      </c>
      <c r="G334" s="10" t="s">
        <v>1506</v>
      </c>
      <c r="H334" s="10" t="s">
        <v>1507</v>
      </c>
      <c r="I334" s="11">
        <v>2024.0</v>
      </c>
      <c r="J334" s="11">
        <v>2027.0</v>
      </c>
      <c r="K334" s="11" t="s">
        <v>25</v>
      </c>
      <c r="L334" s="7" t="s">
        <v>67</v>
      </c>
      <c r="M334" s="9" t="s">
        <v>68</v>
      </c>
      <c r="N334" s="12" t="s">
        <v>1508</v>
      </c>
      <c r="O334" s="7" t="s">
        <v>29</v>
      </c>
      <c r="P334" s="9" t="s">
        <v>29</v>
      </c>
      <c r="Q334" s="9" t="s">
        <v>297</v>
      </c>
      <c r="R334" s="9" t="s">
        <v>53</v>
      </c>
      <c r="S334" s="5" t="s">
        <v>31</v>
      </c>
      <c r="T334" s="14"/>
      <c r="U334" s="14"/>
      <c r="V334" s="14"/>
      <c r="W334" s="14"/>
      <c r="X334" s="14"/>
      <c r="Y334" s="14"/>
      <c r="Z334" s="14"/>
    </row>
    <row r="335" ht="20.25" customHeight="1">
      <c r="A335" s="5" t="s">
        <v>1509</v>
      </c>
      <c r="B335" s="5" t="s">
        <v>1510</v>
      </c>
      <c r="C335" s="7" t="s">
        <v>21</v>
      </c>
      <c r="D335" s="8" t="s">
        <v>1511</v>
      </c>
      <c r="E335" s="9" t="s">
        <v>1512</v>
      </c>
      <c r="F335" s="7" t="s">
        <v>1513</v>
      </c>
      <c r="G335" s="10">
        <v>45459.0</v>
      </c>
      <c r="H335" s="10">
        <v>48746.0</v>
      </c>
      <c r="I335" s="11">
        <f t="shared" ref="I335:I348" si="13">IF($G335="Sin información","Sin información",IF($G335="","",YEAR($G335)))</f>
        <v>2024</v>
      </c>
      <c r="J335" s="11">
        <f t="shared" ref="J335:J363" si="14">IF($H335="Indefinido","Indefinido",IF($H335="Mientras exista financiamiento DAAD","Mientras exista financiamiento DAAD",IF($H335="Sin información","Sin información",IF($H335="Vencido","Vencido",IF($H335="","",YEAR($H335))))))</f>
        <v>2033</v>
      </c>
      <c r="K335" s="11" t="s">
        <v>25</v>
      </c>
      <c r="L335" s="7" t="s">
        <v>37</v>
      </c>
      <c r="M335" s="9" t="s">
        <v>27</v>
      </c>
      <c r="N335" s="12" t="s">
        <v>1514</v>
      </c>
      <c r="O335" s="7" t="s">
        <v>29</v>
      </c>
      <c r="P335" s="9" t="s">
        <v>29</v>
      </c>
      <c r="Q335" s="9" t="s">
        <v>39</v>
      </c>
      <c r="R335" s="9" t="s">
        <v>40</v>
      </c>
      <c r="S335" s="6" t="s">
        <v>31</v>
      </c>
      <c r="T335" s="14"/>
      <c r="U335" s="14"/>
      <c r="V335" s="14"/>
      <c r="W335" s="14"/>
      <c r="X335" s="14"/>
      <c r="Y335" s="14"/>
      <c r="Z335" s="14"/>
    </row>
    <row r="336" ht="20.25" customHeight="1">
      <c r="A336" s="5" t="s">
        <v>1515</v>
      </c>
      <c r="B336" s="5" t="s">
        <v>1516</v>
      </c>
      <c r="C336" s="7" t="s">
        <v>21</v>
      </c>
      <c r="D336" s="8" t="s">
        <v>1511</v>
      </c>
      <c r="E336" s="9" t="s">
        <v>1512</v>
      </c>
      <c r="F336" s="7" t="s">
        <v>1513</v>
      </c>
      <c r="G336" s="10">
        <v>45459.0</v>
      </c>
      <c r="H336" s="10">
        <v>46920.0</v>
      </c>
      <c r="I336" s="11">
        <f t="shared" si="13"/>
        <v>2024</v>
      </c>
      <c r="J336" s="11">
        <f t="shared" si="14"/>
        <v>2028</v>
      </c>
      <c r="K336" s="11" t="s">
        <v>25</v>
      </c>
      <c r="L336" s="7" t="s">
        <v>67</v>
      </c>
      <c r="M336" s="9" t="s">
        <v>68</v>
      </c>
      <c r="N336" s="12" t="s">
        <v>1517</v>
      </c>
      <c r="O336" s="7" t="s">
        <v>29</v>
      </c>
      <c r="P336" s="9" t="s">
        <v>29</v>
      </c>
      <c r="Q336" s="9" t="s">
        <v>39</v>
      </c>
      <c r="R336" s="9" t="s">
        <v>40</v>
      </c>
      <c r="S336" s="6" t="s">
        <v>31</v>
      </c>
      <c r="T336" s="14"/>
      <c r="U336" s="14"/>
      <c r="V336" s="14"/>
      <c r="W336" s="14"/>
      <c r="X336" s="14"/>
      <c r="Y336" s="14"/>
      <c r="Z336" s="14"/>
    </row>
    <row r="337" ht="20.25" customHeight="1">
      <c r="A337" s="5" t="s">
        <v>1518</v>
      </c>
      <c r="B337" s="15" t="s">
        <v>42</v>
      </c>
      <c r="C337" s="7" t="s">
        <v>21</v>
      </c>
      <c r="D337" s="8" t="s">
        <v>1511</v>
      </c>
      <c r="E337" s="9" t="s">
        <v>1519</v>
      </c>
      <c r="F337" s="7" t="s">
        <v>1520</v>
      </c>
      <c r="G337" s="10">
        <v>37529.0</v>
      </c>
      <c r="H337" s="10" t="s">
        <v>36</v>
      </c>
      <c r="I337" s="11">
        <f t="shared" si="13"/>
        <v>2002</v>
      </c>
      <c r="J337" s="11" t="str">
        <f t="shared" si="14"/>
        <v>Indefinido</v>
      </c>
      <c r="K337" s="11" t="s">
        <v>25</v>
      </c>
      <c r="L337" s="7" t="s">
        <v>139</v>
      </c>
      <c r="M337" s="9" t="s">
        <v>139</v>
      </c>
      <c r="N337" s="12" t="s">
        <v>1521</v>
      </c>
      <c r="O337" s="7" t="s">
        <v>747</v>
      </c>
      <c r="P337" s="9" t="s">
        <v>29</v>
      </c>
      <c r="Q337" s="9" t="s">
        <v>53</v>
      </c>
      <c r="R337" s="9" t="s">
        <v>53</v>
      </c>
      <c r="S337" s="5" t="s">
        <v>31</v>
      </c>
      <c r="T337" s="14"/>
      <c r="U337" s="14"/>
      <c r="V337" s="14"/>
      <c r="W337" s="14"/>
      <c r="X337" s="14"/>
      <c r="Y337" s="14"/>
      <c r="Z337" s="14"/>
    </row>
    <row r="338" ht="20.25" customHeight="1">
      <c r="A338" s="5" t="s">
        <v>1522</v>
      </c>
      <c r="B338" s="5" t="s">
        <v>1523</v>
      </c>
      <c r="C338" s="7" t="s">
        <v>21</v>
      </c>
      <c r="D338" s="8" t="s">
        <v>1524</v>
      </c>
      <c r="E338" s="9" t="s">
        <v>1525</v>
      </c>
      <c r="F338" s="7" t="s">
        <v>1526</v>
      </c>
      <c r="G338" s="10">
        <v>45539.0</v>
      </c>
      <c r="H338" s="10">
        <v>46634.0</v>
      </c>
      <c r="I338" s="11">
        <f t="shared" si="13"/>
        <v>2024</v>
      </c>
      <c r="J338" s="11">
        <f t="shared" si="14"/>
        <v>2027</v>
      </c>
      <c r="K338" s="11" t="s">
        <v>25</v>
      </c>
      <c r="L338" s="7" t="s">
        <v>46</v>
      </c>
      <c r="M338" s="9" t="s">
        <v>56</v>
      </c>
      <c r="N338" s="12" t="s">
        <v>1527</v>
      </c>
      <c r="O338" s="7" t="s">
        <v>29</v>
      </c>
      <c r="P338" s="9" t="s">
        <v>214</v>
      </c>
      <c r="Q338" s="9" t="s">
        <v>214</v>
      </c>
      <c r="R338" s="9" t="s">
        <v>215</v>
      </c>
      <c r="S338" s="5" t="s">
        <v>31</v>
      </c>
      <c r="T338" s="14"/>
      <c r="U338" s="14"/>
      <c r="V338" s="14"/>
      <c r="W338" s="14"/>
      <c r="X338" s="14"/>
      <c r="Y338" s="14"/>
      <c r="Z338" s="14"/>
    </row>
    <row r="339" ht="20.25" customHeight="1">
      <c r="A339" s="5" t="s">
        <v>1528</v>
      </c>
      <c r="B339" s="15" t="s">
        <v>42</v>
      </c>
      <c r="C339" s="7" t="s">
        <v>21</v>
      </c>
      <c r="D339" s="8" t="s">
        <v>1524</v>
      </c>
      <c r="E339" s="9" t="s">
        <v>1529</v>
      </c>
      <c r="F339" s="7" t="s">
        <v>1530</v>
      </c>
      <c r="G339" s="10">
        <v>34353.0</v>
      </c>
      <c r="H339" s="10" t="s">
        <v>36</v>
      </c>
      <c r="I339" s="11">
        <f t="shared" si="13"/>
        <v>1994</v>
      </c>
      <c r="J339" s="11" t="str">
        <f t="shared" si="14"/>
        <v>Indefinido</v>
      </c>
      <c r="K339" s="11" t="s">
        <v>25</v>
      </c>
      <c r="L339" s="7" t="s">
        <v>67</v>
      </c>
      <c r="M339" s="9" t="s">
        <v>68</v>
      </c>
      <c r="N339" s="12" t="s">
        <v>1469</v>
      </c>
      <c r="O339" s="7" t="s">
        <v>29</v>
      </c>
      <c r="P339" s="9" t="s">
        <v>29</v>
      </c>
      <c r="Q339" s="9" t="s">
        <v>53</v>
      </c>
      <c r="R339" s="9" t="s">
        <v>53</v>
      </c>
      <c r="S339" s="5" t="s">
        <v>31</v>
      </c>
      <c r="T339" s="14"/>
      <c r="U339" s="14"/>
      <c r="V339" s="14"/>
      <c r="W339" s="14"/>
      <c r="X339" s="14"/>
      <c r="Y339" s="14"/>
      <c r="Z339" s="14"/>
    </row>
    <row r="340" ht="20.25" customHeight="1">
      <c r="A340" s="5" t="s">
        <v>1531</v>
      </c>
      <c r="B340" s="6" t="s">
        <v>1532</v>
      </c>
      <c r="C340" s="7" t="s">
        <v>21</v>
      </c>
      <c r="D340" s="8" t="s">
        <v>1524</v>
      </c>
      <c r="E340" s="9" t="s">
        <v>1533</v>
      </c>
      <c r="F340" s="7" t="s">
        <v>1534</v>
      </c>
      <c r="G340" s="10">
        <v>45288.0</v>
      </c>
      <c r="H340" s="10">
        <v>47115.0</v>
      </c>
      <c r="I340" s="11">
        <f t="shared" si="13"/>
        <v>2023</v>
      </c>
      <c r="J340" s="11">
        <f t="shared" si="14"/>
        <v>2028</v>
      </c>
      <c r="K340" s="11" t="s">
        <v>25</v>
      </c>
      <c r="L340" s="7" t="s">
        <v>46</v>
      </c>
      <c r="M340" s="9" t="s">
        <v>329</v>
      </c>
      <c r="N340" s="12" t="s">
        <v>1535</v>
      </c>
      <c r="O340" s="7" t="s">
        <v>29</v>
      </c>
      <c r="P340" s="9" t="s">
        <v>29</v>
      </c>
      <c r="Q340" s="9" t="s">
        <v>1536</v>
      </c>
      <c r="R340" s="9" t="s">
        <v>1537</v>
      </c>
      <c r="S340" s="5" t="s">
        <v>31</v>
      </c>
      <c r="T340" s="14"/>
      <c r="U340" s="14"/>
      <c r="V340" s="14"/>
      <c r="W340" s="14"/>
      <c r="X340" s="14"/>
      <c r="Y340" s="14"/>
      <c r="Z340" s="14"/>
    </row>
    <row r="341" ht="20.25" customHeight="1">
      <c r="A341" s="5" t="s">
        <v>1538</v>
      </c>
      <c r="B341" s="6" t="s">
        <v>1539</v>
      </c>
      <c r="C341" s="7" t="s">
        <v>21</v>
      </c>
      <c r="D341" s="8" t="s">
        <v>1524</v>
      </c>
      <c r="E341" s="9" t="s">
        <v>1540</v>
      </c>
      <c r="F341" s="7" t="s">
        <v>1541</v>
      </c>
      <c r="G341" s="10">
        <v>44160.0</v>
      </c>
      <c r="H341" s="10" t="s">
        <v>36</v>
      </c>
      <c r="I341" s="11">
        <f t="shared" si="13"/>
        <v>2020</v>
      </c>
      <c r="J341" s="11" t="str">
        <f t="shared" si="14"/>
        <v>Indefinido</v>
      </c>
      <c r="K341" s="11" t="s">
        <v>25</v>
      </c>
      <c r="L341" s="7" t="s">
        <v>67</v>
      </c>
      <c r="M341" s="9" t="s">
        <v>68</v>
      </c>
      <c r="N341" s="12" t="s">
        <v>1542</v>
      </c>
      <c r="O341" s="7" t="s">
        <v>29</v>
      </c>
      <c r="P341" s="9" t="s">
        <v>29</v>
      </c>
      <c r="Q341" s="9" t="s">
        <v>39</v>
      </c>
      <c r="R341" s="9" t="s">
        <v>40</v>
      </c>
      <c r="S341" s="5" t="s">
        <v>31</v>
      </c>
      <c r="T341" s="14"/>
      <c r="U341" s="14"/>
      <c r="V341" s="14"/>
      <c r="W341" s="14"/>
      <c r="X341" s="14"/>
      <c r="Y341" s="14"/>
      <c r="Z341" s="14"/>
    </row>
    <row r="342" ht="20.25" customHeight="1">
      <c r="A342" s="5" t="s">
        <v>1543</v>
      </c>
      <c r="B342" s="5" t="s">
        <v>1544</v>
      </c>
      <c r="C342" s="7" t="s">
        <v>21</v>
      </c>
      <c r="D342" s="8" t="s">
        <v>1524</v>
      </c>
      <c r="E342" s="9" t="s">
        <v>1540</v>
      </c>
      <c r="F342" s="7" t="s">
        <v>1541</v>
      </c>
      <c r="G342" s="10">
        <v>44160.0</v>
      </c>
      <c r="H342" s="10" t="s">
        <v>36</v>
      </c>
      <c r="I342" s="11">
        <f t="shared" si="13"/>
        <v>2020</v>
      </c>
      <c r="J342" s="11" t="str">
        <f t="shared" si="14"/>
        <v>Indefinido</v>
      </c>
      <c r="K342" s="11" t="s">
        <v>25</v>
      </c>
      <c r="L342" s="7" t="s">
        <v>37</v>
      </c>
      <c r="M342" s="9" t="s">
        <v>101</v>
      </c>
      <c r="N342" s="12" t="s">
        <v>1542</v>
      </c>
      <c r="O342" s="7" t="s">
        <v>49</v>
      </c>
      <c r="P342" s="9" t="s">
        <v>29</v>
      </c>
      <c r="Q342" s="9" t="s">
        <v>39</v>
      </c>
      <c r="R342" s="9" t="s">
        <v>40</v>
      </c>
      <c r="S342" s="5" t="s">
        <v>31</v>
      </c>
      <c r="T342" s="14"/>
      <c r="U342" s="14"/>
      <c r="V342" s="14"/>
      <c r="W342" s="14"/>
      <c r="X342" s="14"/>
      <c r="Y342" s="14"/>
      <c r="Z342" s="14"/>
    </row>
    <row r="343" ht="20.25" customHeight="1">
      <c r="A343" s="5" t="s">
        <v>1545</v>
      </c>
      <c r="B343" s="15" t="s">
        <v>42</v>
      </c>
      <c r="C343" s="7" t="s">
        <v>21</v>
      </c>
      <c r="D343" s="8" t="s">
        <v>1546</v>
      </c>
      <c r="E343" s="9" t="s">
        <v>1547</v>
      </c>
      <c r="F343" s="7" t="s">
        <v>1548</v>
      </c>
      <c r="G343" s="10">
        <v>44266.0</v>
      </c>
      <c r="H343" s="10">
        <v>46092.0</v>
      </c>
      <c r="I343" s="11">
        <f t="shared" si="13"/>
        <v>2021</v>
      </c>
      <c r="J343" s="11">
        <f t="shared" si="14"/>
        <v>2026</v>
      </c>
      <c r="K343" s="11" t="s">
        <v>569</v>
      </c>
      <c r="L343" s="7" t="s">
        <v>37</v>
      </c>
      <c r="M343" s="9" t="s">
        <v>101</v>
      </c>
      <c r="N343" s="12" t="s">
        <v>1549</v>
      </c>
      <c r="O343" s="7" t="s">
        <v>103</v>
      </c>
      <c r="P343" s="9" t="s">
        <v>29</v>
      </c>
      <c r="Q343" s="9" t="s">
        <v>39</v>
      </c>
      <c r="R343" s="9" t="s">
        <v>40</v>
      </c>
      <c r="S343" s="5" t="s">
        <v>31</v>
      </c>
      <c r="T343" s="14"/>
      <c r="U343" s="14"/>
      <c r="V343" s="14"/>
      <c r="W343" s="14"/>
      <c r="X343" s="14"/>
      <c r="Y343" s="14"/>
      <c r="Z343" s="14"/>
    </row>
    <row r="344" ht="20.25" customHeight="1">
      <c r="A344" s="5" t="s">
        <v>1550</v>
      </c>
      <c r="B344" s="15" t="s">
        <v>131</v>
      </c>
      <c r="C344" s="7" t="s">
        <v>21</v>
      </c>
      <c r="D344" s="8" t="s">
        <v>1546</v>
      </c>
      <c r="E344" s="9" t="s">
        <v>1551</v>
      </c>
      <c r="F344" s="7" t="s">
        <v>1552</v>
      </c>
      <c r="G344" s="10">
        <v>44797.0</v>
      </c>
      <c r="H344" s="10">
        <v>46623.0</v>
      </c>
      <c r="I344" s="11">
        <f t="shared" si="13"/>
        <v>2022</v>
      </c>
      <c r="J344" s="11">
        <f t="shared" si="14"/>
        <v>2027</v>
      </c>
      <c r="K344" s="11" t="s">
        <v>25</v>
      </c>
      <c r="L344" s="7" t="s">
        <v>37</v>
      </c>
      <c r="M344" s="9" t="s">
        <v>101</v>
      </c>
      <c r="N344" s="12" t="s">
        <v>1553</v>
      </c>
      <c r="O344" s="7" t="s">
        <v>49</v>
      </c>
      <c r="P344" s="9" t="s">
        <v>214</v>
      </c>
      <c r="Q344" s="9" t="s">
        <v>214</v>
      </c>
      <c r="R344" s="9" t="s">
        <v>40</v>
      </c>
      <c r="S344" s="5" t="s">
        <v>31</v>
      </c>
      <c r="T344" s="14"/>
      <c r="U344" s="14"/>
      <c r="V344" s="14"/>
      <c r="W344" s="14"/>
      <c r="X344" s="14"/>
      <c r="Y344" s="14"/>
      <c r="Z344" s="14"/>
    </row>
    <row r="345" ht="20.25" customHeight="1">
      <c r="A345" s="5" t="s">
        <v>1554</v>
      </c>
      <c r="B345" s="6" t="s">
        <v>1555</v>
      </c>
      <c r="C345" s="7" t="s">
        <v>21</v>
      </c>
      <c r="D345" s="8" t="s">
        <v>1556</v>
      </c>
      <c r="E345" s="9" t="s">
        <v>1557</v>
      </c>
      <c r="F345" s="7" t="s">
        <v>1558</v>
      </c>
      <c r="G345" s="10">
        <v>45159.0</v>
      </c>
      <c r="H345" s="10">
        <v>46986.0</v>
      </c>
      <c r="I345" s="11">
        <f t="shared" si="13"/>
        <v>2023</v>
      </c>
      <c r="J345" s="11">
        <f t="shared" si="14"/>
        <v>2028</v>
      </c>
      <c r="K345" s="11" t="s">
        <v>25</v>
      </c>
      <c r="L345" s="7" t="s">
        <v>67</v>
      </c>
      <c r="M345" s="9" t="s">
        <v>68</v>
      </c>
      <c r="N345" s="12" t="s">
        <v>1559</v>
      </c>
      <c r="O345" s="7" t="s">
        <v>29</v>
      </c>
      <c r="P345" s="9" t="s">
        <v>29</v>
      </c>
      <c r="Q345" s="9" t="s">
        <v>39</v>
      </c>
      <c r="R345" s="9" t="s">
        <v>40</v>
      </c>
      <c r="S345" s="5" t="s">
        <v>31</v>
      </c>
      <c r="T345" s="14"/>
      <c r="U345" s="14"/>
      <c r="V345" s="14"/>
      <c r="W345" s="14"/>
      <c r="X345" s="14"/>
      <c r="Y345" s="14"/>
      <c r="Z345" s="14"/>
    </row>
    <row r="346" ht="20.25" customHeight="1">
      <c r="A346" s="5" t="s">
        <v>1560</v>
      </c>
      <c r="B346" s="5" t="s">
        <v>1561</v>
      </c>
      <c r="C346" s="7" t="s">
        <v>21</v>
      </c>
      <c r="D346" s="8" t="s">
        <v>1556</v>
      </c>
      <c r="E346" s="15" t="s">
        <v>1562</v>
      </c>
      <c r="F346" s="7" t="s">
        <v>1563</v>
      </c>
      <c r="G346" s="10">
        <v>45110.0</v>
      </c>
      <c r="H346" s="10">
        <v>46937.0</v>
      </c>
      <c r="I346" s="11">
        <f t="shared" si="13"/>
        <v>2023</v>
      </c>
      <c r="J346" s="11">
        <f t="shared" si="14"/>
        <v>2028</v>
      </c>
      <c r="K346" s="11" t="s">
        <v>25</v>
      </c>
      <c r="L346" s="7" t="s">
        <v>67</v>
      </c>
      <c r="M346" s="9" t="s">
        <v>68</v>
      </c>
      <c r="N346" s="12" t="s">
        <v>1564</v>
      </c>
      <c r="O346" s="7" t="s">
        <v>29</v>
      </c>
      <c r="P346" s="9" t="s">
        <v>29</v>
      </c>
      <c r="Q346" s="9" t="s">
        <v>39</v>
      </c>
      <c r="R346" s="9" t="s">
        <v>40</v>
      </c>
      <c r="S346" s="5" t="s">
        <v>31</v>
      </c>
      <c r="T346" s="14"/>
      <c r="U346" s="14"/>
      <c r="V346" s="14"/>
      <c r="W346" s="14"/>
      <c r="X346" s="14"/>
      <c r="Y346" s="14"/>
      <c r="Z346" s="14"/>
    </row>
    <row r="347" ht="20.25" customHeight="1">
      <c r="A347" s="5" t="s">
        <v>1565</v>
      </c>
      <c r="B347" s="15" t="s">
        <v>42</v>
      </c>
      <c r="C347" s="7" t="s">
        <v>209</v>
      </c>
      <c r="D347" s="8" t="s">
        <v>1566</v>
      </c>
      <c r="E347" s="9" t="s">
        <v>1567</v>
      </c>
      <c r="F347" s="7" t="s">
        <v>1568</v>
      </c>
      <c r="G347" s="10">
        <v>37034.0</v>
      </c>
      <c r="H347" s="10" t="s">
        <v>36</v>
      </c>
      <c r="I347" s="11">
        <f t="shared" si="13"/>
        <v>2001</v>
      </c>
      <c r="J347" s="11" t="str">
        <f t="shared" si="14"/>
        <v>Indefinido</v>
      </c>
      <c r="K347" s="11" t="s">
        <v>25</v>
      </c>
      <c r="L347" s="7" t="s">
        <v>67</v>
      </c>
      <c r="M347" s="9" t="s">
        <v>68</v>
      </c>
      <c r="N347" s="12" t="s">
        <v>1569</v>
      </c>
      <c r="O347" s="7" t="s">
        <v>29</v>
      </c>
      <c r="P347" s="9" t="s">
        <v>29</v>
      </c>
      <c r="Q347" s="9" t="s">
        <v>53</v>
      </c>
      <c r="R347" s="9" t="s">
        <v>53</v>
      </c>
      <c r="S347" s="5" t="s">
        <v>31</v>
      </c>
      <c r="T347" s="14"/>
      <c r="U347" s="14"/>
      <c r="V347" s="14"/>
      <c r="W347" s="14"/>
      <c r="X347" s="14"/>
      <c r="Y347" s="14"/>
      <c r="Z347" s="14"/>
    </row>
    <row r="348" ht="20.25" customHeight="1">
      <c r="A348" s="5" t="s">
        <v>1570</v>
      </c>
      <c r="B348" s="15" t="s">
        <v>42</v>
      </c>
      <c r="C348" s="7" t="s">
        <v>21</v>
      </c>
      <c r="D348" s="8" t="s">
        <v>1571</v>
      </c>
      <c r="E348" s="9" t="s">
        <v>1572</v>
      </c>
      <c r="F348" s="7" t="s">
        <v>1573</v>
      </c>
      <c r="G348" s="10">
        <v>33853.0</v>
      </c>
      <c r="H348" s="10" t="s">
        <v>36</v>
      </c>
      <c r="I348" s="11">
        <f t="shared" si="13"/>
        <v>1992</v>
      </c>
      <c r="J348" s="11" t="str">
        <f t="shared" si="14"/>
        <v>Indefinido</v>
      </c>
      <c r="K348" s="11" t="s">
        <v>25</v>
      </c>
      <c r="L348" s="7" t="s">
        <v>67</v>
      </c>
      <c r="M348" s="9" t="s">
        <v>68</v>
      </c>
      <c r="N348" s="12" t="s">
        <v>1469</v>
      </c>
      <c r="O348" s="7" t="s">
        <v>29</v>
      </c>
      <c r="P348" s="9" t="s">
        <v>29</v>
      </c>
      <c r="Q348" s="9" t="s">
        <v>53</v>
      </c>
      <c r="R348" s="9" t="s">
        <v>53</v>
      </c>
      <c r="S348" s="5" t="s">
        <v>31</v>
      </c>
      <c r="T348" s="14"/>
      <c r="U348" s="14"/>
      <c r="V348" s="14"/>
      <c r="W348" s="14"/>
      <c r="X348" s="14"/>
      <c r="Y348" s="14"/>
      <c r="Z348" s="14"/>
    </row>
    <row r="349" ht="20.25" customHeight="1">
      <c r="A349" s="7" t="s">
        <v>1574</v>
      </c>
      <c r="B349" s="6" t="s">
        <v>1575</v>
      </c>
      <c r="C349" s="7" t="s">
        <v>21</v>
      </c>
      <c r="D349" s="8" t="s">
        <v>1571</v>
      </c>
      <c r="E349" s="9" t="s">
        <v>1576</v>
      </c>
      <c r="F349" s="7" t="s">
        <v>1577</v>
      </c>
      <c r="G349" s="10">
        <v>34031.0</v>
      </c>
      <c r="H349" s="10" t="s">
        <v>36</v>
      </c>
      <c r="I349" s="11">
        <v>1993.0</v>
      </c>
      <c r="J349" s="11" t="str">
        <f t="shared" si="14"/>
        <v>Indefinido</v>
      </c>
      <c r="K349" s="11" t="s">
        <v>25</v>
      </c>
      <c r="L349" s="7" t="s">
        <v>67</v>
      </c>
      <c r="M349" s="9" t="s">
        <v>68</v>
      </c>
      <c r="N349" s="12" t="s">
        <v>1469</v>
      </c>
      <c r="O349" s="7" t="s">
        <v>29</v>
      </c>
      <c r="P349" s="9" t="s">
        <v>29</v>
      </c>
      <c r="Q349" s="9" t="s">
        <v>53</v>
      </c>
      <c r="R349" s="9" t="s">
        <v>53</v>
      </c>
      <c r="S349" s="5" t="s">
        <v>31</v>
      </c>
      <c r="T349" s="14"/>
      <c r="U349" s="14"/>
      <c r="V349" s="14"/>
      <c r="W349" s="14"/>
      <c r="X349" s="14"/>
      <c r="Y349" s="14"/>
      <c r="Z349" s="14"/>
    </row>
    <row r="350" ht="20.25" customHeight="1">
      <c r="A350" s="5" t="s">
        <v>1578</v>
      </c>
      <c r="B350" s="6" t="s">
        <v>1579</v>
      </c>
      <c r="C350" s="7" t="s">
        <v>21</v>
      </c>
      <c r="D350" s="8" t="s">
        <v>1571</v>
      </c>
      <c r="E350" s="9" t="s">
        <v>1580</v>
      </c>
      <c r="F350" s="7" t="s">
        <v>1581</v>
      </c>
      <c r="G350" s="10">
        <v>44180.0</v>
      </c>
      <c r="H350" s="10">
        <v>46736.0</v>
      </c>
      <c r="I350" s="11">
        <f t="shared" ref="I350:I363" si="15">IF($G350="Sin información","Sin información",IF($G350="","",YEAR($G350)))</f>
        <v>2020</v>
      </c>
      <c r="J350" s="11">
        <f t="shared" si="14"/>
        <v>2027</v>
      </c>
      <c r="K350" s="11" t="s">
        <v>25</v>
      </c>
      <c r="L350" s="7" t="s">
        <v>151</v>
      </c>
      <c r="M350" s="9" t="s">
        <v>151</v>
      </c>
      <c r="N350" s="12" t="s">
        <v>1582</v>
      </c>
      <c r="O350" s="7" t="s">
        <v>29</v>
      </c>
      <c r="P350" s="9" t="s">
        <v>50</v>
      </c>
      <c r="Q350" s="9" t="s">
        <v>39</v>
      </c>
      <c r="R350" s="9" t="s">
        <v>40</v>
      </c>
      <c r="S350" s="5" t="s">
        <v>31</v>
      </c>
      <c r="T350" s="14"/>
      <c r="U350" s="14"/>
      <c r="V350" s="14"/>
      <c r="W350" s="14"/>
      <c r="X350" s="14"/>
      <c r="Y350" s="14"/>
      <c r="Z350" s="14"/>
    </row>
    <row r="351" ht="20.25" customHeight="1">
      <c r="A351" s="7" t="s">
        <v>1583</v>
      </c>
      <c r="B351" s="6" t="s">
        <v>1584</v>
      </c>
      <c r="C351" s="7" t="s">
        <v>21</v>
      </c>
      <c r="D351" s="8" t="s">
        <v>1571</v>
      </c>
      <c r="E351" s="9" t="s">
        <v>1585</v>
      </c>
      <c r="F351" s="7" t="s">
        <v>1586</v>
      </c>
      <c r="G351" s="10">
        <v>34031.0</v>
      </c>
      <c r="H351" s="10" t="s">
        <v>36</v>
      </c>
      <c r="I351" s="11">
        <f t="shared" si="15"/>
        <v>1993</v>
      </c>
      <c r="J351" s="11" t="str">
        <f t="shared" si="14"/>
        <v>Indefinido</v>
      </c>
      <c r="K351" s="11" t="s">
        <v>25</v>
      </c>
      <c r="L351" s="7" t="s">
        <v>67</v>
      </c>
      <c r="M351" s="9" t="s">
        <v>68</v>
      </c>
      <c r="N351" s="12" t="s">
        <v>1587</v>
      </c>
      <c r="O351" s="7" t="s">
        <v>29</v>
      </c>
      <c r="P351" s="9" t="s">
        <v>29</v>
      </c>
      <c r="Q351" s="9" t="s">
        <v>53</v>
      </c>
      <c r="R351" s="9" t="s">
        <v>53</v>
      </c>
      <c r="S351" s="5" t="s">
        <v>31</v>
      </c>
      <c r="T351" s="14"/>
      <c r="U351" s="14"/>
      <c r="V351" s="14"/>
      <c r="W351" s="14"/>
      <c r="X351" s="14"/>
      <c r="Y351" s="14"/>
      <c r="Z351" s="14"/>
    </row>
    <row r="352" ht="20.25" customHeight="1">
      <c r="A352" s="5" t="s">
        <v>1588</v>
      </c>
      <c r="B352" s="16" t="s">
        <v>1589</v>
      </c>
      <c r="C352" s="7" t="s">
        <v>209</v>
      </c>
      <c r="D352" s="8" t="s">
        <v>1590</v>
      </c>
      <c r="E352" s="9" t="s">
        <v>1591</v>
      </c>
      <c r="F352" s="7" t="s">
        <v>1592</v>
      </c>
      <c r="G352" s="10">
        <v>45637.0</v>
      </c>
      <c r="H352" s="10">
        <v>47463.0</v>
      </c>
      <c r="I352" s="11">
        <f t="shared" si="15"/>
        <v>2024</v>
      </c>
      <c r="J352" s="11">
        <f t="shared" si="14"/>
        <v>2029</v>
      </c>
      <c r="K352" s="11" t="s">
        <v>25</v>
      </c>
      <c r="L352" s="7" t="s">
        <v>67</v>
      </c>
      <c r="M352" s="9" t="s">
        <v>68</v>
      </c>
      <c r="N352" s="12" t="s">
        <v>1593</v>
      </c>
      <c r="O352" s="7" t="s">
        <v>29</v>
      </c>
      <c r="P352" s="9" t="s">
        <v>29</v>
      </c>
      <c r="Q352" s="9" t="s">
        <v>39</v>
      </c>
      <c r="R352" s="9" t="s">
        <v>40</v>
      </c>
      <c r="S352" s="5" t="s">
        <v>31</v>
      </c>
      <c r="T352" s="14"/>
      <c r="U352" s="14"/>
      <c r="V352" s="14"/>
      <c r="W352" s="14"/>
      <c r="X352" s="14"/>
      <c r="Y352" s="14"/>
      <c r="Z352" s="14"/>
    </row>
    <row r="353" ht="20.25" customHeight="1">
      <c r="A353" s="5" t="s">
        <v>1594</v>
      </c>
      <c r="B353" s="6" t="s">
        <v>1595</v>
      </c>
      <c r="C353" s="7" t="s">
        <v>572</v>
      </c>
      <c r="D353" s="8" t="s">
        <v>1596</v>
      </c>
      <c r="E353" s="9" t="s">
        <v>1597</v>
      </c>
      <c r="F353" s="7" t="s">
        <v>1598</v>
      </c>
      <c r="G353" s="10">
        <v>43777.0</v>
      </c>
      <c r="H353" s="10" t="s">
        <v>36</v>
      </c>
      <c r="I353" s="11">
        <f t="shared" si="15"/>
        <v>2019</v>
      </c>
      <c r="J353" s="11" t="str">
        <f t="shared" si="14"/>
        <v>Indefinido</v>
      </c>
      <c r="K353" s="11" t="s">
        <v>25</v>
      </c>
      <c r="L353" s="7" t="s">
        <v>67</v>
      </c>
      <c r="M353" s="9" t="s">
        <v>68</v>
      </c>
      <c r="N353" s="12" t="s">
        <v>1599</v>
      </c>
      <c r="O353" s="7" t="s">
        <v>29</v>
      </c>
      <c r="P353" s="9" t="s">
        <v>29</v>
      </c>
      <c r="Q353" s="9" t="s">
        <v>39</v>
      </c>
      <c r="R353" s="9" t="s">
        <v>40</v>
      </c>
      <c r="S353" s="5" t="s">
        <v>31</v>
      </c>
      <c r="T353" s="14"/>
      <c r="U353" s="14"/>
      <c r="V353" s="14"/>
      <c r="W353" s="14"/>
      <c r="X353" s="14"/>
      <c r="Y353" s="14"/>
      <c r="Z353" s="14"/>
    </row>
    <row r="354" ht="20.25" customHeight="1">
      <c r="A354" s="5" t="s">
        <v>1600</v>
      </c>
      <c r="B354" s="5" t="s">
        <v>1601</v>
      </c>
      <c r="C354" s="7" t="s">
        <v>572</v>
      </c>
      <c r="D354" s="8" t="s">
        <v>1602</v>
      </c>
      <c r="E354" s="9" t="s">
        <v>1603</v>
      </c>
      <c r="F354" s="7" t="s">
        <v>1042</v>
      </c>
      <c r="G354" s="10">
        <v>45028.0</v>
      </c>
      <c r="H354" s="10">
        <v>46489.0</v>
      </c>
      <c r="I354" s="11">
        <f t="shared" si="15"/>
        <v>2023</v>
      </c>
      <c r="J354" s="11">
        <f t="shared" si="14"/>
        <v>2027</v>
      </c>
      <c r="K354" s="11" t="s">
        <v>25</v>
      </c>
      <c r="L354" s="7" t="s">
        <v>151</v>
      </c>
      <c r="M354" s="9" t="s">
        <v>151</v>
      </c>
      <c r="N354" s="12" t="s">
        <v>1604</v>
      </c>
      <c r="O354" s="7" t="s">
        <v>29</v>
      </c>
      <c r="P354" s="9" t="s">
        <v>29</v>
      </c>
      <c r="Q354" s="9" t="s">
        <v>30</v>
      </c>
      <c r="R354" s="9" t="s">
        <v>30</v>
      </c>
      <c r="S354" s="5" t="s">
        <v>31</v>
      </c>
      <c r="T354" s="14"/>
      <c r="U354" s="14"/>
      <c r="V354" s="14"/>
      <c r="W354" s="14"/>
      <c r="X354" s="14"/>
      <c r="Y354" s="14"/>
      <c r="Z354" s="14"/>
    </row>
    <row r="355" ht="20.25" customHeight="1">
      <c r="A355" s="5" t="s">
        <v>1605</v>
      </c>
      <c r="B355" s="5" t="s">
        <v>1606</v>
      </c>
      <c r="C355" s="7" t="s">
        <v>572</v>
      </c>
      <c r="D355" s="8" t="s">
        <v>1602</v>
      </c>
      <c r="E355" s="9" t="s">
        <v>1607</v>
      </c>
      <c r="F355" s="7" t="s">
        <v>1608</v>
      </c>
      <c r="G355" s="10">
        <v>44970.0</v>
      </c>
      <c r="H355" s="10">
        <v>46431.0</v>
      </c>
      <c r="I355" s="11">
        <f t="shared" si="15"/>
        <v>2023</v>
      </c>
      <c r="J355" s="11">
        <f t="shared" si="14"/>
        <v>2027</v>
      </c>
      <c r="K355" s="11" t="s">
        <v>25</v>
      </c>
      <c r="L355" s="7" t="s">
        <v>67</v>
      </c>
      <c r="M355" s="9" t="s">
        <v>68</v>
      </c>
      <c r="N355" s="12" t="s">
        <v>1609</v>
      </c>
      <c r="O355" s="7" t="s">
        <v>29</v>
      </c>
      <c r="P355" s="9" t="s">
        <v>29</v>
      </c>
      <c r="Q355" s="9" t="s">
        <v>39</v>
      </c>
      <c r="R355" s="9" t="s">
        <v>40</v>
      </c>
      <c r="S355" s="5" t="s">
        <v>31</v>
      </c>
      <c r="T355" s="14"/>
      <c r="U355" s="14"/>
      <c r="V355" s="14"/>
      <c r="W355" s="14"/>
      <c r="X355" s="14"/>
      <c r="Y355" s="14"/>
      <c r="Z355" s="14"/>
    </row>
    <row r="356" ht="20.25" customHeight="1">
      <c r="A356" s="5" t="s">
        <v>1610</v>
      </c>
      <c r="B356" s="5" t="s">
        <v>1611</v>
      </c>
      <c r="C356" s="7" t="s">
        <v>572</v>
      </c>
      <c r="D356" s="8" t="s">
        <v>1602</v>
      </c>
      <c r="E356" s="9" t="s">
        <v>1612</v>
      </c>
      <c r="F356" s="7" t="s">
        <v>1613</v>
      </c>
      <c r="G356" s="10">
        <v>45819.0</v>
      </c>
      <c r="H356" s="10">
        <v>47645.0</v>
      </c>
      <c r="I356" s="11">
        <f t="shared" si="15"/>
        <v>2025</v>
      </c>
      <c r="J356" s="11">
        <f t="shared" si="14"/>
        <v>2030</v>
      </c>
      <c r="K356" s="11" t="s">
        <v>25</v>
      </c>
      <c r="L356" s="7" t="s">
        <v>67</v>
      </c>
      <c r="M356" s="9" t="s">
        <v>68</v>
      </c>
      <c r="N356" s="12" t="s">
        <v>1614</v>
      </c>
      <c r="O356" s="7" t="s">
        <v>29</v>
      </c>
      <c r="P356" s="9" t="s">
        <v>29</v>
      </c>
      <c r="Q356" s="9" t="s">
        <v>39</v>
      </c>
      <c r="R356" s="9" t="s">
        <v>40</v>
      </c>
      <c r="S356" s="16" t="s">
        <v>31</v>
      </c>
      <c r="T356" s="14"/>
      <c r="U356" s="14"/>
      <c r="V356" s="14"/>
      <c r="W356" s="14"/>
      <c r="X356" s="14"/>
      <c r="Y356" s="14"/>
      <c r="Z356" s="14"/>
    </row>
    <row r="357" ht="20.25" customHeight="1">
      <c r="A357" s="5" t="s">
        <v>1615</v>
      </c>
      <c r="B357" s="6" t="s">
        <v>1616</v>
      </c>
      <c r="C357" s="7" t="s">
        <v>572</v>
      </c>
      <c r="D357" s="8" t="s">
        <v>1602</v>
      </c>
      <c r="E357" s="9" t="s">
        <v>1617</v>
      </c>
      <c r="F357" s="7" t="s">
        <v>1618</v>
      </c>
      <c r="G357" s="10">
        <v>45282.0</v>
      </c>
      <c r="H357" s="10">
        <v>47109.0</v>
      </c>
      <c r="I357" s="11">
        <f t="shared" si="15"/>
        <v>2023</v>
      </c>
      <c r="J357" s="11">
        <f t="shared" si="14"/>
        <v>2028</v>
      </c>
      <c r="K357" s="11" t="s">
        <v>25</v>
      </c>
      <c r="L357" s="7" t="s">
        <v>26</v>
      </c>
      <c r="M357" s="9" t="s">
        <v>27</v>
      </c>
      <c r="N357" s="12" t="s">
        <v>177</v>
      </c>
      <c r="O357" s="7" t="s">
        <v>29</v>
      </c>
      <c r="P357" s="9" t="s">
        <v>29</v>
      </c>
      <c r="Q357" s="9" t="s">
        <v>39</v>
      </c>
      <c r="R357" s="9" t="s">
        <v>40</v>
      </c>
      <c r="S357" s="6" t="s">
        <v>31</v>
      </c>
      <c r="T357" s="14"/>
      <c r="U357" s="14"/>
      <c r="V357" s="14"/>
      <c r="W357" s="14"/>
      <c r="X357" s="14"/>
      <c r="Y357" s="14"/>
      <c r="Z357" s="14"/>
    </row>
    <row r="358" ht="20.25" customHeight="1">
      <c r="A358" s="5" t="s">
        <v>1619</v>
      </c>
      <c r="B358" s="5" t="s">
        <v>1620</v>
      </c>
      <c r="C358" s="7" t="s">
        <v>209</v>
      </c>
      <c r="D358" s="8" t="s">
        <v>1621</v>
      </c>
      <c r="E358" s="9" t="s">
        <v>1622</v>
      </c>
      <c r="F358" s="7" t="s">
        <v>1623</v>
      </c>
      <c r="G358" s="10">
        <v>45085.0</v>
      </c>
      <c r="H358" s="10">
        <v>46912.0</v>
      </c>
      <c r="I358" s="11">
        <f t="shared" si="15"/>
        <v>2023</v>
      </c>
      <c r="J358" s="11">
        <f t="shared" si="14"/>
        <v>2028</v>
      </c>
      <c r="K358" s="11" t="s">
        <v>25</v>
      </c>
      <c r="L358" s="7" t="s">
        <v>67</v>
      </c>
      <c r="M358" s="9" t="s">
        <v>68</v>
      </c>
      <c r="N358" s="12" t="s">
        <v>1624</v>
      </c>
      <c r="O358" s="7" t="s">
        <v>29</v>
      </c>
      <c r="P358" s="9" t="s">
        <v>29</v>
      </c>
      <c r="Q358" s="9" t="s">
        <v>63</v>
      </c>
      <c r="R358" s="9" t="s">
        <v>40</v>
      </c>
      <c r="S358" s="5" t="s">
        <v>31</v>
      </c>
      <c r="T358" s="14"/>
      <c r="U358" s="14"/>
      <c r="V358" s="14"/>
      <c r="W358" s="14"/>
      <c r="X358" s="14"/>
      <c r="Y358" s="14"/>
      <c r="Z358" s="14"/>
    </row>
    <row r="359" ht="20.25" customHeight="1">
      <c r="A359" s="5" t="s">
        <v>1625</v>
      </c>
      <c r="B359" s="6" t="s">
        <v>1626</v>
      </c>
      <c r="C359" s="7" t="s">
        <v>209</v>
      </c>
      <c r="D359" s="8" t="s">
        <v>1621</v>
      </c>
      <c r="E359" s="9" t="s">
        <v>1622</v>
      </c>
      <c r="F359" s="7" t="s">
        <v>1623</v>
      </c>
      <c r="G359" s="10">
        <v>45105.0</v>
      </c>
      <c r="H359" s="10">
        <v>46932.0</v>
      </c>
      <c r="I359" s="11">
        <f t="shared" si="15"/>
        <v>2023</v>
      </c>
      <c r="J359" s="11">
        <f t="shared" si="14"/>
        <v>2028</v>
      </c>
      <c r="K359" s="11" t="s">
        <v>25</v>
      </c>
      <c r="L359" s="7" t="s">
        <v>37</v>
      </c>
      <c r="M359" s="9" t="s">
        <v>27</v>
      </c>
      <c r="N359" s="12" t="s">
        <v>1627</v>
      </c>
      <c r="O359" s="7" t="s">
        <v>29</v>
      </c>
      <c r="P359" s="9" t="s">
        <v>29</v>
      </c>
      <c r="Q359" s="9" t="s">
        <v>53</v>
      </c>
      <c r="R359" s="9" t="s">
        <v>53</v>
      </c>
      <c r="S359" s="5" t="s">
        <v>31</v>
      </c>
      <c r="T359" s="14"/>
      <c r="U359" s="14"/>
      <c r="V359" s="14"/>
      <c r="W359" s="14"/>
      <c r="X359" s="14"/>
      <c r="Y359" s="14"/>
      <c r="Z359" s="14"/>
    </row>
    <row r="360" ht="20.25" customHeight="1">
      <c r="A360" s="6" t="s">
        <v>1628</v>
      </c>
      <c r="B360" s="6" t="s">
        <v>1629</v>
      </c>
      <c r="C360" s="7" t="s">
        <v>209</v>
      </c>
      <c r="D360" s="8" t="s">
        <v>1621</v>
      </c>
      <c r="E360" s="9" t="s">
        <v>1622</v>
      </c>
      <c r="F360" s="7" t="s">
        <v>1623</v>
      </c>
      <c r="G360" s="10">
        <v>45853.0</v>
      </c>
      <c r="H360" s="10">
        <v>47679.0</v>
      </c>
      <c r="I360" s="11">
        <f t="shared" si="15"/>
        <v>2025</v>
      </c>
      <c r="J360" s="11">
        <f t="shared" si="14"/>
        <v>2030</v>
      </c>
      <c r="K360" s="11" t="s">
        <v>25</v>
      </c>
      <c r="L360" s="7" t="s">
        <v>46</v>
      </c>
      <c r="M360" s="9" t="s">
        <v>56</v>
      </c>
      <c r="N360" s="12" t="s">
        <v>1630</v>
      </c>
      <c r="O360" s="7" t="s">
        <v>80</v>
      </c>
      <c r="P360" s="9" t="s">
        <v>63</v>
      </c>
      <c r="Q360" s="9" t="s">
        <v>63</v>
      </c>
      <c r="R360" s="9" t="s">
        <v>1631</v>
      </c>
      <c r="S360" s="5" t="s">
        <v>31</v>
      </c>
      <c r="T360" s="14"/>
      <c r="U360" s="14"/>
      <c r="V360" s="14"/>
      <c r="W360" s="14"/>
      <c r="X360" s="14"/>
      <c r="Y360" s="14"/>
      <c r="Z360" s="14"/>
    </row>
    <row r="361" ht="20.25" customHeight="1">
      <c r="A361" s="5" t="s">
        <v>1632</v>
      </c>
      <c r="B361" s="6" t="s">
        <v>1633</v>
      </c>
      <c r="C361" s="7" t="s">
        <v>209</v>
      </c>
      <c r="D361" s="8" t="s">
        <v>1621</v>
      </c>
      <c r="E361" s="9" t="s">
        <v>1634</v>
      </c>
      <c r="F361" s="7" t="s">
        <v>1635</v>
      </c>
      <c r="G361" s="10">
        <v>45288.0</v>
      </c>
      <c r="H361" s="10">
        <v>47115.0</v>
      </c>
      <c r="I361" s="11">
        <f t="shared" si="15"/>
        <v>2023</v>
      </c>
      <c r="J361" s="11">
        <f t="shared" si="14"/>
        <v>2028</v>
      </c>
      <c r="K361" s="11" t="s">
        <v>25</v>
      </c>
      <c r="L361" s="7" t="s">
        <v>67</v>
      </c>
      <c r="M361" s="9" t="s">
        <v>68</v>
      </c>
      <c r="N361" s="12" t="s">
        <v>1636</v>
      </c>
      <c r="O361" s="7" t="s">
        <v>29</v>
      </c>
      <c r="P361" s="9" t="s">
        <v>29</v>
      </c>
      <c r="Q361" s="9" t="s">
        <v>50</v>
      </c>
      <c r="R361" s="9" t="s">
        <v>1637</v>
      </c>
      <c r="S361" s="5" t="s">
        <v>31</v>
      </c>
      <c r="T361" s="14"/>
      <c r="U361" s="14"/>
      <c r="V361" s="14"/>
      <c r="W361" s="14"/>
      <c r="X361" s="14"/>
      <c r="Y361" s="14"/>
      <c r="Z361" s="14"/>
    </row>
    <row r="362" ht="20.25" customHeight="1">
      <c r="A362" s="5" t="s">
        <v>1638</v>
      </c>
      <c r="B362" s="15" t="s">
        <v>42</v>
      </c>
      <c r="C362" s="7" t="s">
        <v>209</v>
      </c>
      <c r="D362" s="8" t="s">
        <v>1639</v>
      </c>
      <c r="E362" s="9" t="s">
        <v>1640</v>
      </c>
      <c r="F362" s="7" t="s">
        <v>1641</v>
      </c>
      <c r="G362" s="10" t="s">
        <v>53</v>
      </c>
      <c r="H362" s="10" t="s">
        <v>36</v>
      </c>
      <c r="I362" s="11" t="str">
        <f t="shared" si="15"/>
        <v>Sin información</v>
      </c>
      <c r="J362" s="11" t="str">
        <f t="shared" si="14"/>
        <v>Indefinido</v>
      </c>
      <c r="K362" s="11" t="s">
        <v>25</v>
      </c>
      <c r="L362" s="7" t="s">
        <v>67</v>
      </c>
      <c r="M362" s="9" t="s">
        <v>68</v>
      </c>
      <c r="N362" s="12" t="s">
        <v>1469</v>
      </c>
      <c r="O362" s="7" t="s">
        <v>29</v>
      </c>
      <c r="P362" s="9" t="s">
        <v>29</v>
      </c>
      <c r="Q362" s="9" t="s">
        <v>53</v>
      </c>
      <c r="R362" s="9" t="s">
        <v>53</v>
      </c>
      <c r="S362" s="15" t="s">
        <v>1096</v>
      </c>
      <c r="T362" s="14"/>
      <c r="U362" s="14"/>
      <c r="V362" s="14"/>
      <c r="W362" s="14"/>
      <c r="X362" s="14"/>
      <c r="Y362" s="14"/>
      <c r="Z362" s="14"/>
    </row>
    <row r="363" ht="20.25" customHeight="1">
      <c r="A363" s="5" t="s">
        <v>1642</v>
      </c>
      <c r="B363" s="15" t="s">
        <v>42</v>
      </c>
      <c r="C363" s="7" t="s">
        <v>209</v>
      </c>
      <c r="D363" s="8" t="s">
        <v>1639</v>
      </c>
      <c r="E363" s="9" t="s">
        <v>1643</v>
      </c>
      <c r="F363" s="7" t="s">
        <v>1644</v>
      </c>
      <c r="G363" s="10">
        <v>33501.0</v>
      </c>
      <c r="H363" s="10" t="s">
        <v>36</v>
      </c>
      <c r="I363" s="11">
        <f t="shared" si="15"/>
        <v>1991</v>
      </c>
      <c r="J363" s="11" t="str">
        <f t="shared" si="14"/>
        <v>Indefinido</v>
      </c>
      <c r="K363" s="11" t="s">
        <v>25</v>
      </c>
      <c r="L363" s="7" t="s">
        <v>46</v>
      </c>
      <c r="M363" s="9" t="s">
        <v>760</v>
      </c>
      <c r="N363" s="12" t="s">
        <v>1645</v>
      </c>
      <c r="O363" s="7" t="s">
        <v>747</v>
      </c>
      <c r="P363" s="9" t="s">
        <v>29</v>
      </c>
      <c r="Q363" s="9" t="s">
        <v>53</v>
      </c>
      <c r="R363" s="9" t="s">
        <v>53</v>
      </c>
      <c r="S363" s="6" t="s">
        <v>31</v>
      </c>
      <c r="T363" s="14"/>
      <c r="U363" s="14"/>
      <c r="V363" s="14"/>
      <c r="W363" s="14"/>
      <c r="X363" s="14"/>
      <c r="Y363" s="14"/>
      <c r="Z363" s="14"/>
    </row>
    <row r="364" ht="15.0" customHeight="1">
      <c r="A364" s="14"/>
      <c r="B364" s="14"/>
      <c r="C364" s="14"/>
      <c r="D364" s="14"/>
      <c r="E364" s="14"/>
      <c r="F364" s="14"/>
      <c r="G364" s="28"/>
      <c r="H364" s="14"/>
      <c r="I364" s="14"/>
      <c r="J364" s="14"/>
      <c r="K364" s="14"/>
      <c r="L364" s="29"/>
      <c r="M364" s="14"/>
      <c r="N364" s="14"/>
      <c r="O364" s="14"/>
      <c r="P364" s="14"/>
      <c r="Q364" s="14"/>
      <c r="R364" s="14"/>
      <c r="S364" s="14"/>
      <c r="T364" s="14"/>
      <c r="U364" s="14"/>
      <c r="V364" s="14"/>
      <c r="W364" s="14"/>
      <c r="X364" s="14"/>
      <c r="Y364" s="14"/>
      <c r="Z364" s="14"/>
    </row>
    <row r="365" ht="15.0" customHeight="1">
      <c r="A365" s="14"/>
      <c r="B365" s="14"/>
      <c r="C365" s="14"/>
      <c r="D365" s="14"/>
      <c r="E365" s="14"/>
      <c r="F365" s="14"/>
      <c r="G365" s="28"/>
      <c r="H365" s="14"/>
      <c r="I365" s="14"/>
      <c r="J365" s="14"/>
      <c r="K365" s="14"/>
      <c r="L365" s="29"/>
      <c r="M365" s="14"/>
      <c r="N365" s="14"/>
      <c r="O365" s="14"/>
      <c r="P365" s="14"/>
      <c r="Q365" s="14"/>
      <c r="R365" s="14"/>
      <c r="S365" s="14"/>
      <c r="T365" s="14"/>
      <c r="U365" s="14"/>
      <c r="V365" s="14"/>
      <c r="W365" s="14"/>
      <c r="X365" s="14"/>
      <c r="Y365" s="14"/>
      <c r="Z365" s="14"/>
    </row>
    <row r="366" ht="15.0" customHeight="1">
      <c r="A366" s="14"/>
      <c r="B366" s="14"/>
      <c r="C366" s="14"/>
      <c r="D366" s="14"/>
      <c r="E366" s="14"/>
      <c r="F366" s="14"/>
      <c r="G366" s="28"/>
      <c r="H366" s="14"/>
      <c r="I366" s="14"/>
      <c r="J366" s="14"/>
      <c r="K366" s="14"/>
      <c r="L366" s="29"/>
      <c r="M366" s="14"/>
      <c r="N366" s="14"/>
      <c r="O366" s="14"/>
      <c r="P366" s="14"/>
      <c r="Q366" s="14"/>
      <c r="R366" s="14"/>
      <c r="S366" s="14"/>
      <c r="T366" s="14"/>
      <c r="U366" s="14"/>
      <c r="V366" s="14"/>
      <c r="W366" s="14"/>
      <c r="X366" s="14"/>
      <c r="Y366" s="14"/>
      <c r="Z366" s="14"/>
    </row>
    <row r="367" ht="15.0" customHeight="1">
      <c r="A367" s="14"/>
      <c r="B367" s="14"/>
      <c r="C367" s="14"/>
      <c r="D367" s="14"/>
      <c r="E367" s="14"/>
      <c r="F367" s="14"/>
      <c r="G367" s="28"/>
      <c r="H367" s="14"/>
      <c r="I367" s="14"/>
      <c r="J367" s="14"/>
      <c r="K367" s="14"/>
      <c r="L367" s="29"/>
      <c r="M367" s="14"/>
      <c r="N367" s="14"/>
      <c r="O367" s="14"/>
      <c r="P367" s="14"/>
      <c r="Q367" s="14"/>
      <c r="R367" s="14"/>
      <c r="S367" s="14"/>
      <c r="T367" s="14"/>
      <c r="U367" s="14"/>
      <c r="V367" s="14"/>
      <c r="W367" s="14"/>
      <c r="X367" s="14"/>
      <c r="Y367" s="14"/>
      <c r="Z367" s="14"/>
    </row>
    <row r="368" ht="15.0" customHeight="1">
      <c r="A368" s="14"/>
      <c r="B368" s="14"/>
      <c r="C368" s="14"/>
      <c r="D368" s="14"/>
      <c r="E368" s="14"/>
      <c r="F368" s="14"/>
      <c r="G368" s="28"/>
      <c r="H368" s="14"/>
      <c r="I368" s="14"/>
      <c r="J368" s="14"/>
      <c r="K368" s="14"/>
      <c r="L368" s="29"/>
      <c r="M368" s="14"/>
      <c r="N368" s="14"/>
      <c r="O368" s="14"/>
      <c r="P368" s="14"/>
      <c r="Q368" s="14"/>
      <c r="R368" s="14"/>
      <c r="S368" s="14"/>
      <c r="T368" s="14"/>
      <c r="U368" s="14"/>
      <c r="V368" s="14"/>
      <c r="W368" s="14"/>
      <c r="X368" s="14"/>
      <c r="Y368" s="14"/>
      <c r="Z368" s="14"/>
    </row>
    <row r="369" ht="15.0" customHeight="1">
      <c r="A369" s="14"/>
      <c r="B369" s="14"/>
      <c r="C369" s="14"/>
      <c r="D369" s="14"/>
      <c r="E369" s="14"/>
      <c r="F369" s="14"/>
      <c r="G369" s="28"/>
      <c r="H369" s="14"/>
      <c r="I369" s="14"/>
      <c r="J369" s="14"/>
      <c r="K369" s="14"/>
      <c r="L369" s="29"/>
      <c r="M369" s="14"/>
      <c r="N369" s="14"/>
      <c r="O369" s="14"/>
      <c r="P369" s="14"/>
      <c r="Q369" s="14"/>
      <c r="R369" s="14"/>
      <c r="S369" s="14"/>
      <c r="T369" s="14"/>
      <c r="U369" s="14"/>
      <c r="V369" s="14"/>
      <c r="W369" s="14"/>
      <c r="X369" s="14"/>
      <c r="Y369" s="14"/>
      <c r="Z369" s="14"/>
    </row>
    <row r="370" ht="15.0" customHeight="1">
      <c r="A370" s="14"/>
      <c r="B370" s="14"/>
      <c r="C370" s="14"/>
      <c r="D370" s="14"/>
      <c r="E370" s="14"/>
      <c r="F370" s="14"/>
      <c r="G370" s="28"/>
      <c r="H370" s="14"/>
      <c r="I370" s="14"/>
      <c r="J370" s="14"/>
      <c r="K370" s="14"/>
      <c r="L370" s="29"/>
      <c r="M370" s="14"/>
      <c r="N370" s="14"/>
      <c r="O370" s="14"/>
      <c r="P370" s="14"/>
      <c r="Q370" s="14"/>
      <c r="R370" s="14"/>
      <c r="S370" s="14"/>
      <c r="T370" s="14"/>
      <c r="U370" s="14"/>
      <c r="V370" s="14"/>
      <c r="W370" s="14"/>
      <c r="X370" s="14"/>
      <c r="Y370" s="14"/>
      <c r="Z370" s="14"/>
    </row>
    <row r="371" ht="15.0" customHeight="1">
      <c r="A371" s="14"/>
      <c r="B371" s="14"/>
      <c r="C371" s="14"/>
      <c r="D371" s="14"/>
      <c r="E371" s="14"/>
      <c r="F371" s="14"/>
      <c r="G371" s="28"/>
      <c r="H371" s="14"/>
      <c r="I371" s="14"/>
      <c r="J371" s="14"/>
      <c r="K371" s="14"/>
      <c r="L371" s="29"/>
      <c r="M371" s="14"/>
      <c r="N371" s="14"/>
      <c r="O371" s="14"/>
      <c r="P371" s="14"/>
      <c r="Q371" s="14"/>
      <c r="R371" s="14"/>
      <c r="S371" s="14"/>
      <c r="T371" s="14"/>
      <c r="U371" s="14"/>
      <c r="V371" s="14"/>
      <c r="W371" s="14"/>
      <c r="X371" s="14"/>
      <c r="Y371" s="14"/>
      <c r="Z371" s="14"/>
    </row>
    <row r="372" ht="15.0" customHeight="1">
      <c r="A372" s="14"/>
      <c r="B372" s="14"/>
      <c r="C372" s="14"/>
      <c r="D372" s="14"/>
      <c r="E372" s="14"/>
      <c r="F372" s="14"/>
      <c r="G372" s="28"/>
      <c r="H372" s="14"/>
      <c r="I372" s="14"/>
      <c r="J372" s="14"/>
      <c r="K372" s="14"/>
      <c r="L372" s="29"/>
      <c r="M372" s="14"/>
      <c r="N372" s="14"/>
      <c r="O372" s="14"/>
      <c r="P372" s="14"/>
      <c r="Q372" s="14"/>
      <c r="R372" s="14"/>
      <c r="S372" s="14"/>
      <c r="T372" s="14"/>
      <c r="U372" s="14"/>
      <c r="V372" s="14"/>
      <c r="W372" s="14"/>
      <c r="X372" s="14"/>
      <c r="Y372" s="14"/>
      <c r="Z372" s="14"/>
    </row>
    <row r="373" ht="15.0" customHeight="1">
      <c r="A373" s="14"/>
      <c r="B373" s="14"/>
      <c r="C373" s="14"/>
      <c r="D373" s="14"/>
      <c r="E373" s="14"/>
      <c r="F373" s="14"/>
      <c r="G373" s="28"/>
      <c r="H373" s="14"/>
      <c r="I373" s="14"/>
      <c r="J373" s="14"/>
      <c r="K373" s="14"/>
      <c r="L373" s="29"/>
      <c r="M373" s="14"/>
      <c r="N373" s="14"/>
      <c r="O373" s="14"/>
      <c r="P373" s="14"/>
      <c r="Q373" s="14"/>
      <c r="R373" s="14"/>
      <c r="S373" s="14"/>
      <c r="T373" s="14"/>
      <c r="U373" s="14"/>
      <c r="V373" s="14"/>
      <c r="W373" s="14"/>
      <c r="X373" s="14"/>
      <c r="Y373" s="14"/>
      <c r="Z373" s="14"/>
    </row>
    <row r="374" ht="15.0" customHeight="1">
      <c r="A374" s="14"/>
      <c r="B374" s="14"/>
      <c r="C374" s="14"/>
      <c r="D374" s="14"/>
      <c r="E374" s="14"/>
      <c r="F374" s="14"/>
      <c r="G374" s="28"/>
      <c r="H374" s="14"/>
      <c r="I374" s="14"/>
      <c r="J374" s="14"/>
      <c r="K374" s="14"/>
      <c r="L374" s="29"/>
      <c r="M374" s="14"/>
      <c r="N374" s="14"/>
      <c r="O374" s="14"/>
      <c r="P374" s="14"/>
      <c r="Q374" s="14"/>
      <c r="R374" s="14"/>
      <c r="S374" s="14"/>
      <c r="T374" s="14"/>
      <c r="U374" s="14"/>
      <c r="V374" s="14"/>
      <c r="W374" s="14"/>
      <c r="X374" s="14"/>
      <c r="Y374" s="14"/>
      <c r="Z374" s="14"/>
    </row>
    <row r="375" ht="15.7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row>
    <row r="376" ht="15.7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row>
    <row r="377" ht="15.7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ht="15.7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row>
    <row r="379" ht="15.7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row>
    <row r="380" ht="15.7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row>
    <row r="381" ht="15.7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row>
    <row r="382" ht="15.7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row>
    <row r="383" ht="15.7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row>
    <row r="384" ht="15.7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row>
    <row r="385" ht="15.7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row>
    <row r="386" ht="15.7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row>
    <row r="387" ht="15.7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row>
    <row r="388" ht="15.7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row>
    <row r="389" ht="15.7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row>
    <row r="390" ht="15.7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row>
    <row r="391" ht="15.7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row>
    <row r="392" ht="15.7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row>
    <row r="393" ht="15.7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row>
    <row r="394" ht="15.7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ht="15.7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row>
    <row r="396" ht="15.7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row>
    <row r="397" ht="15.7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row>
    <row r="398" ht="15.7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row>
    <row r="399" ht="15.7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row>
    <row r="400" ht="15.7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row>
    <row r="401" ht="15.7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row>
    <row r="402" ht="15.7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row>
    <row r="403" ht="15.7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row>
    <row r="404" ht="15.7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row>
    <row r="405" ht="15.7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row>
    <row r="406" ht="15.7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row>
    <row r="407" ht="15.7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row>
    <row r="408" ht="15.7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row>
    <row r="409" ht="15.7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row>
    <row r="410" ht="15.7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row>
    <row r="411" ht="15.7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row>
    <row r="412" ht="15.7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row>
    <row r="413" ht="15.7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row>
    <row r="414" ht="15.7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row>
    <row r="415" ht="15.7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row>
    <row r="416" ht="15.7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row>
    <row r="417" ht="15.7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row>
    <row r="418" ht="15.7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row>
    <row r="419" ht="15.7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row>
    <row r="420" ht="15.7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row>
    <row r="421" ht="15.7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row>
    <row r="422" ht="15.7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row>
    <row r="423" ht="15.7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row>
    <row r="424" ht="15.7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row>
    <row r="425" ht="15.7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row>
    <row r="426" ht="15.7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ht="15.7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row>
    <row r="428" ht="15.7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row>
    <row r="429" ht="15.7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row>
    <row r="430" ht="15.7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row>
    <row r="431" ht="15.7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row>
    <row r="432" ht="15.7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row>
    <row r="433" ht="15.7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row>
    <row r="434" ht="15.7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row>
    <row r="435" ht="15.7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row>
    <row r="436" ht="15.7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row>
    <row r="437" ht="15.7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row>
    <row r="438" ht="15.7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row>
    <row r="439" ht="15.7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row>
    <row r="440" ht="15.7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row>
    <row r="441" ht="15.7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row>
    <row r="442" ht="15.7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row>
    <row r="443" ht="15.7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row>
    <row r="444" ht="15.7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row>
    <row r="445" ht="15.7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row>
    <row r="446" ht="15.7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row>
    <row r="447" ht="15.7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row>
    <row r="448" ht="15.7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row>
    <row r="449" ht="15.7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row>
    <row r="450" ht="15.7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ht="15.7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ht="15.7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ht="15.7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ht="15.7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ht="15.7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ht="15.7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ht="15.7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ht="15.7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ht="15.7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ht="15.7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ht="15.7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ht="15.7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ht="15.7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ht="15.7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ht="15.7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ht="15.7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ht="15.7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ht="15.7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ht="15.7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ht="15.7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ht="15.7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ht="15.7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ht="15.7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ht="15.7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ht="15.7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ht="15.7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ht="15.7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ht="15.7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ht="15.7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ht="15.7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ht="15.7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ht="15.7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ht="15.7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ht="15.7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ht="15.7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ht="15.7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ht="15.7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ht="15.7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ht="15.7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ht="15.7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ht="15.7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ht="15.7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ht="15.7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ht="15.7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ht="15.7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ht="15.7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ht="15.7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ht="15.7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ht="15.7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ht="15.7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ht="15.7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ht="15.7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ht="15.7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ht="15.7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ht="15.7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ht="15.7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ht="15.7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ht="15.7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ht="15.7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ht="15.7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ht="15.7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ht="15.7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ht="15.7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ht="15.7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ht="15.7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ht="15.7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ht="15.7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ht="15.7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ht="15.7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ht="15.7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ht="15.7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ht="15.7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ht="15.7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ht="15.7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ht="15.7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ht="15.7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ht="15.7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ht="15.7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ht="15.7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ht="15.7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ht="15.7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ht="15.7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ht="15.7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ht="15.7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ht="15.7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ht="15.7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ht="15.7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ht="15.7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ht="15.7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ht="15.7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ht="15.7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ht="15.7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ht="15.7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ht="15.7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ht="15.7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ht="15.7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ht="15.7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ht="15.7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ht="15.7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ht="15.7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ht="15.7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ht="15.7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ht="15.7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ht="15.7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ht="15.7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ht="15.7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ht="15.7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ht="15.7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ht="15.7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ht="15.7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ht="15.7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ht="15.7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ht="15.7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ht="15.7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ht="15.7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ht="15.7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ht="15.7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ht="15.7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ht="15.7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ht="15.7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ht="15.7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ht="15.7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ht="15.7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ht="15.7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ht="15.7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ht="15.7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ht="15.7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ht="15.7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ht="15.7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ht="15.7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ht="15.7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ht="15.7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ht="15.7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ht="15.7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ht="15.7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ht="15.7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ht="15.7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ht="15.7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ht="15.7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ht="15.7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ht="15.7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ht="15.7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ht="15.7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ht="15.7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ht="15.7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ht="15.7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ht="15.7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ht="15.7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ht="15.7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ht="15.7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ht="15.7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ht="15.7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ht="15.7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ht="15.7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ht="15.7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ht="15.7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ht="15.7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ht="15.7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ht="15.7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ht="15.7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ht="15.7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ht="15.7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ht="15.7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ht="15.7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ht="15.7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ht="15.7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ht="15.7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ht="15.7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ht="15.7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ht="15.7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ht="15.7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ht="15.7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ht="15.7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ht="15.7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ht="15.7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ht="15.7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ht="15.7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ht="15.7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ht="15.7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ht="15.7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ht="15.7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ht="15.7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ht="15.7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ht="15.7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ht="15.7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ht="15.7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ht="15.7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ht="15.7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ht="15.7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ht="15.7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ht="15.7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ht="15.7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ht="15.7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ht="15.7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ht="15.7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ht="15.7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ht="15.7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ht="15.7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ht="15.7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ht="15.7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ht="15.7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ht="15.7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ht="15.7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ht="15.7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ht="15.7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ht="15.7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ht="15.7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ht="15.7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ht="15.7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ht="15.7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ht="15.7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ht="15.7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ht="15.7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ht="15.7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ht="15.7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ht="15.7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ht="15.7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ht="15.7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ht="15.7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ht="15.7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ht="15.7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ht="15.7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ht="15.7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ht="15.7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ht="15.7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ht="15.7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ht="15.7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ht="15.7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ht="15.7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ht="15.7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ht="15.7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ht="15.7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ht="15.7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ht="15.7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ht="15.7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ht="15.7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ht="15.7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ht="15.7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ht="15.7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ht="15.7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ht="15.7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ht="15.7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ht="15.7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ht="15.7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ht="15.7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ht="15.7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ht="15.7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ht="15.7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ht="15.7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ht="15.7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ht="15.7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ht="15.7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ht="15.7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ht="15.7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ht="15.7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ht="15.7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ht="15.7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ht="15.7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ht="15.7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ht="15.7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ht="15.7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ht="15.7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ht="15.7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ht="15.7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ht="15.7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ht="15.7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ht="15.7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ht="15.7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ht="15.7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ht="15.7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ht="15.7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ht="15.7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ht="15.7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ht="15.7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ht="15.7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ht="15.7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ht="15.7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ht="15.7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ht="15.7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ht="15.7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ht="15.7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ht="15.7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ht="15.7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ht="15.7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ht="15.7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ht="15.7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ht="15.7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ht="15.7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ht="15.7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ht="15.7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ht="15.7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ht="15.7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ht="15.7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ht="15.7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ht="15.7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ht="15.7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ht="15.7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ht="15.7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ht="15.7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ht="15.7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ht="15.7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ht="15.7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ht="15.7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ht="15.7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ht="15.7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ht="15.7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ht="15.7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ht="15.7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ht="15.7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ht="15.7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ht="15.7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ht="15.7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ht="15.7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ht="15.7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ht="15.7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ht="15.7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ht="15.7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ht="15.7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ht="15.7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ht="15.7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ht="15.7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ht="15.7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ht="15.7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ht="15.7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ht="15.7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ht="15.7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ht="15.7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ht="15.7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ht="15.7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ht="15.7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ht="15.7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ht="15.7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ht="15.7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ht="15.7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ht="15.7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ht="15.7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ht="15.7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ht="15.7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ht="15.7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ht="15.7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ht="15.7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ht="15.7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ht="15.7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ht="15.7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ht="15.7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ht="15.7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ht="15.7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ht="15.7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ht="15.7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ht="15.7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ht="15.7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ht="15.7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ht="15.7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ht="15.7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ht="15.7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ht="15.7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ht="15.7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ht="15.7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ht="15.7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ht="15.7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ht="15.7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ht="15.7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ht="15.7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ht="15.7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ht="15.7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ht="15.7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ht="15.7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ht="15.7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ht="15.7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ht="15.7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ht="15.7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ht="15.7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ht="15.7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ht="15.7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ht="15.7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ht="15.7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ht="15.7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ht="15.7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ht="15.7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ht="15.7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ht="15.7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ht="15.7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ht="15.7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ht="15.7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ht="15.7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ht="15.7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ht="15.7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ht="15.7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ht="15.7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ht="15.7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ht="15.7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ht="15.7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ht="15.7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ht="15.7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ht="15.7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ht="15.7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ht="15.7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ht="15.7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ht="15.7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ht="15.7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ht="15.7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ht="15.7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ht="15.7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ht="15.7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ht="15.7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ht="15.7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ht="15.7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ht="15.7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ht="15.7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ht="15.7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ht="15.7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ht="15.7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ht="15.7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ht="15.7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ht="15.7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ht="15.7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ht="15.7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ht="15.7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ht="15.7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ht="15.7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ht="15.7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ht="15.7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ht="15.7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ht="15.7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ht="15.7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ht="15.7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ht="15.7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ht="15.7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ht="15.7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ht="15.7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ht="15.7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ht="15.7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ht="15.7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ht="15.7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ht="15.7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row r="886" ht="15.7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row>
    <row r="887" ht="15.7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row>
    <row r="888" ht="15.7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row>
    <row r="889" ht="15.7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row>
    <row r="890" ht="15.7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row>
    <row r="891" ht="15.7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row>
    <row r="892" ht="15.7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row>
    <row r="893" ht="15.7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row>
    <row r="894" ht="15.7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row>
    <row r="895" ht="15.7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row>
    <row r="896" ht="15.7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row>
    <row r="897" ht="15.7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row>
    <row r="898" ht="15.7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row>
    <row r="899" ht="15.7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row>
    <row r="900" ht="15.7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row>
    <row r="901" ht="15.7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row>
    <row r="902" ht="15.7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row>
    <row r="903" ht="15.7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row>
    <row r="904" ht="15.7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row>
    <row r="905" ht="15.7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row>
    <row r="906" ht="15.7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row>
    <row r="907" ht="15.7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row>
    <row r="908" ht="15.7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row>
    <row r="909" ht="15.7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row>
    <row r="910" ht="15.7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row>
    <row r="911" ht="15.7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row>
    <row r="912" ht="15.7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row>
    <row r="913" ht="15.7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row>
    <row r="914" ht="15.7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row>
    <row r="915" ht="15.7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row>
    <row r="916" ht="15.7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row>
    <row r="917" ht="15.7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row>
    <row r="918" ht="15.7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row>
    <row r="919" ht="15.7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row>
    <row r="920" ht="15.7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row>
    <row r="921" ht="15.7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row>
    <row r="922" ht="15.7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row>
    <row r="923" ht="15.7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row>
    <row r="924" ht="15.7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row>
    <row r="925" ht="15.7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row>
    <row r="926" ht="15.7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row>
    <row r="927" ht="15.7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row>
    <row r="928" ht="15.7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row>
    <row r="929" ht="15.7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row>
    <row r="930" ht="15.7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row>
    <row r="931" ht="15.7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row>
    <row r="932" ht="15.7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row>
    <row r="933" ht="15.7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row>
    <row r="934" ht="15.7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row>
    <row r="935" ht="15.7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row>
    <row r="936" ht="15.7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row>
    <row r="937" ht="15.7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row>
    <row r="938" ht="15.7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row>
    <row r="939" ht="15.7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row>
    <row r="940" ht="15.7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row>
    <row r="941" ht="15.7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row>
    <row r="942" ht="15.7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row>
    <row r="943" ht="15.7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row>
    <row r="944" ht="15.7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row>
    <row r="945" ht="15.7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row>
    <row r="946" ht="15.7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row>
    <row r="947" ht="15.7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row>
    <row r="948" ht="15.7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row>
    <row r="949" ht="15.7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row>
    <row r="950" ht="15.7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row>
    <row r="951" ht="15.7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row>
    <row r="952" ht="15.7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row>
    <row r="953" ht="15.7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row>
    <row r="954" ht="15.7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row>
    <row r="955" ht="15.7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row>
    <row r="956" ht="15.7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row>
    <row r="957" ht="15.7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row>
    <row r="958" ht="15.7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row>
    <row r="959" ht="15.7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row>
    <row r="960" ht="15.7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row>
    <row r="961" ht="15.7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row>
    <row r="962" ht="15.7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row>
    <row r="963" ht="15.7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row>
    <row r="964" ht="15.7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row>
    <row r="965" ht="15.7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row>
    <row r="966" ht="15.7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row>
    <row r="967" ht="15.7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row>
    <row r="968" ht="15.7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row>
    <row r="969" ht="15.7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row>
    <row r="970" ht="15.7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row>
    <row r="971" ht="15.7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row>
    <row r="972" ht="15.7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row>
    <row r="973" ht="15.7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row>
    <row r="974" ht="15.7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row>
    <row r="975" ht="15.7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row>
    <row r="976" ht="15.7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row>
    <row r="977" ht="15.7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row>
    <row r="978" ht="15.7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row>
    <row r="979" ht="15.7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row>
    <row r="980" ht="15.7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row>
    <row r="981" ht="15.7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row>
    <row r="982" ht="15.7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row>
    <row r="983" ht="15.7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row>
    <row r="984" ht="15.7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row>
    <row r="985" ht="15.7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row>
    <row r="986" ht="15.7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row>
    <row r="987" ht="15.7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row>
    <row r="988" ht="15.7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row>
    <row r="989" ht="15.7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row>
    <row r="990" ht="15.7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row>
    <row r="991" ht="15.7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row>
    <row r="992" ht="15.7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row>
    <row r="993" ht="15.7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row>
    <row r="994" ht="15.7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row>
    <row r="995" ht="15.7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row>
    <row r="996" ht="15.7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row>
    <row r="997" ht="15.7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row>
    <row r="998" ht="15.7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row>
    <row r="999" ht="15.75" customHeight="1">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row>
  </sheetData>
  <autoFilter ref="$A$1:$S$363"/>
  <conditionalFormatting sqref="K1:K363">
    <cfRule type="containsText" dxfId="0" priority="1" operator="containsText" text="SIN INFORMACIÓN">
      <formula>NOT(ISERROR(SEARCH(("SIN INFORMACIÓN"),(K1))))</formula>
    </cfRule>
  </conditionalFormatting>
  <conditionalFormatting sqref="K1:K363">
    <cfRule type="containsText" dxfId="1" priority="2" operator="containsText" text="VIGENTE">
      <formula>NOT(ISERROR(SEARCH(("VIGENTE"),(K1))))</formula>
    </cfRule>
  </conditionalFormatting>
  <conditionalFormatting sqref="K1:K363">
    <cfRule type="containsText" dxfId="2" priority="3" operator="containsText" text="VENCE EN MENOS DE 6 MESES">
      <formula>NOT(ISERROR(SEARCH(("VENCE EN MENOS DE 6 MESES"),(K1))))</formula>
    </cfRule>
  </conditionalFormatting>
  <conditionalFormatting sqref="K1:K363">
    <cfRule type="containsText" dxfId="3" priority="4" operator="containsText" text="VENCE EN MENOS DE 3 MESES">
      <formula>NOT(ISERROR(SEARCH(("VENCE EN MENOS DE 3 MESES"),(K1))))</formula>
    </cfRule>
  </conditionalFormatting>
  <conditionalFormatting sqref="K1:K363">
    <cfRule type="containsText" dxfId="4" priority="5" operator="containsText" text="VENCIDO">
      <formula>NOT(ISERROR(SEARCH(("VENCIDO"),(K1))))</formula>
    </cfRule>
  </conditionalFormatting>
  <dataValidations>
    <dataValidation type="list" allowBlank="1" sqref="M2:M188 M190:M363">
      <formula1>Categoría1</formula1>
    </dataValidation>
    <dataValidation type="list" allowBlank="1" showErrorMessage="1" sqref="L2:L188 L189:M189 L190:L363">
      <formula1>Tipo</formula1>
    </dataValidation>
  </dataValidations>
  <hyperlinks>
    <hyperlink r:id="rId1" ref="A2"/>
    <hyperlink r:id="rId2" ref="B2"/>
    <hyperlink r:id="rId3" ref="S2"/>
    <hyperlink r:id="rId4" ref="A3"/>
    <hyperlink r:id="rId5" ref="B3"/>
    <hyperlink r:id="rId6" ref="S3"/>
    <hyperlink r:id="rId7" ref="A4"/>
    <hyperlink r:id="rId8" ref="S4"/>
    <hyperlink r:id="rId9" ref="A5"/>
    <hyperlink r:id="rId10" ref="S5"/>
    <hyperlink r:id="rId11" ref="A6"/>
    <hyperlink r:id="rId12" ref="B6"/>
    <hyperlink r:id="rId13" ref="S6"/>
    <hyperlink r:id="rId14" ref="A7"/>
    <hyperlink r:id="rId15" ref="B7"/>
    <hyperlink r:id="rId16" ref="S7"/>
    <hyperlink r:id="rId17" ref="A8"/>
    <hyperlink r:id="rId18" ref="B8"/>
    <hyperlink r:id="rId19" ref="A9"/>
    <hyperlink r:id="rId20" ref="B9"/>
    <hyperlink r:id="rId21" ref="A10"/>
    <hyperlink r:id="rId22" ref="A11"/>
    <hyperlink r:id="rId23" ref="B11"/>
    <hyperlink r:id="rId24" ref="S11"/>
    <hyperlink r:id="rId25" ref="A12"/>
    <hyperlink r:id="rId26" ref="B12"/>
    <hyperlink r:id="rId27" ref="S12"/>
    <hyperlink r:id="rId28" ref="A13"/>
    <hyperlink r:id="rId29" ref="S13"/>
    <hyperlink r:id="rId30" ref="A14"/>
    <hyperlink r:id="rId31" ref="B14"/>
    <hyperlink r:id="rId32" ref="S14"/>
    <hyperlink r:id="rId33" ref="A15"/>
    <hyperlink r:id="rId34" ref="B15"/>
    <hyperlink r:id="rId35" ref="S15"/>
    <hyperlink r:id="rId36" ref="A16"/>
    <hyperlink r:id="rId37" ref="B16"/>
    <hyperlink r:id="rId38" ref="S16"/>
    <hyperlink r:id="rId39" ref="A17"/>
    <hyperlink r:id="rId40" ref="S17"/>
    <hyperlink r:id="rId41" ref="A18"/>
    <hyperlink r:id="rId42" ref="S18"/>
    <hyperlink r:id="rId43" ref="A19"/>
    <hyperlink r:id="rId44" ref="S19"/>
    <hyperlink r:id="rId45" ref="A20"/>
    <hyperlink r:id="rId46" ref="B20"/>
    <hyperlink r:id="rId47" ref="S20"/>
    <hyperlink r:id="rId48" ref="A21"/>
    <hyperlink r:id="rId49" ref="S21"/>
    <hyperlink r:id="rId50" ref="A22"/>
    <hyperlink r:id="rId51" ref="B22"/>
    <hyperlink r:id="rId52" ref="S22"/>
    <hyperlink r:id="rId53" ref="A23"/>
    <hyperlink r:id="rId54" ref="B23"/>
    <hyperlink r:id="rId55" ref="S23"/>
    <hyperlink r:id="rId56" ref="A24"/>
    <hyperlink r:id="rId57" ref="B24"/>
    <hyperlink r:id="rId58" ref="S24"/>
    <hyperlink r:id="rId59" ref="A25"/>
    <hyperlink r:id="rId60" ref="B25"/>
    <hyperlink r:id="rId61" ref="S25"/>
    <hyperlink r:id="rId62" ref="A26"/>
    <hyperlink r:id="rId63" ref="B26"/>
    <hyperlink r:id="rId64" ref="S26"/>
    <hyperlink r:id="rId65" ref="A27"/>
    <hyperlink r:id="rId66" ref="B27"/>
    <hyperlink r:id="rId67" ref="S27"/>
    <hyperlink r:id="rId68" ref="A28"/>
    <hyperlink r:id="rId69" ref="B28"/>
    <hyperlink r:id="rId70" ref="S28"/>
    <hyperlink r:id="rId71" ref="A29"/>
    <hyperlink r:id="rId72" ref="S29"/>
    <hyperlink r:id="rId73" ref="A30"/>
    <hyperlink r:id="rId74" ref="B30"/>
    <hyperlink r:id="rId75" ref="S30"/>
    <hyperlink r:id="rId76" ref="A31"/>
    <hyperlink r:id="rId77" ref="S31"/>
    <hyperlink r:id="rId78" ref="A32"/>
    <hyperlink r:id="rId79" ref="B32"/>
    <hyperlink r:id="rId80" ref="S32"/>
    <hyperlink r:id="rId81" ref="A33"/>
    <hyperlink r:id="rId82" ref="B33"/>
    <hyperlink r:id="rId83" ref="S33"/>
    <hyperlink r:id="rId84" ref="A34"/>
    <hyperlink r:id="rId85" ref="B34"/>
    <hyperlink r:id="rId86" ref="S34"/>
    <hyperlink r:id="rId87" ref="A35"/>
    <hyperlink r:id="rId88" ref="B35"/>
    <hyperlink r:id="rId89" ref="S35"/>
    <hyperlink r:id="rId90" ref="A36"/>
    <hyperlink r:id="rId91" ref="B36"/>
    <hyperlink r:id="rId92" ref="S36"/>
    <hyperlink r:id="rId93" ref="A37"/>
    <hyperlink r:id="rId94" ref="B37"/>
    <hyperlink r:id="rId95" ref="S37"/>
    <hyperlink r:id="rId96" ref="A38"/>
    <hyperlink r:id="rId97" ref="B38"/>
    <hyperlink r:id="rId98" ref="S38"/>
    <hyperlink r:id="rId99" ref="A39"/>
    <hyperlink r:id="rId100" ref="B39"/>
    <hyperlink r:id="rId101" ref="S39"/>
    <hyperlink r:id="rId102" ref="A40"/>
    <hyperlink r:id="rId103" ref="B40"/>
    <hyperlink r:id="rId104" ref="S40"/>
    <hyperlink r:id="rId105" ref="A41"/>
    <hyperlink r:id="rId106" ref="B41"/>
    <hyperlink r:id="rId107" ref="S41"/>
    <hyperlink r:id="rId108" ref="A42"/>
    <hyperlink r:id="rId109" ref="S42"/>
    <hyperlink r:id="rId110" ref="B43"/>
    <hyperlink r:id="rId111" ref="S43"/>
    <hyperlink r:id="rId112" ref="A44"/>
    <hyperlink r:id="rId113" ref="B44"/>
    <hyperlink r:id="rId114" ref="S44"/>
    <hyperlink r:id="rId115" ref="A45"/>
    <hyperlink r:id="rId116" ref="B45"/>
    <hyperlink r:id="rId117" ref="S45"/>
    <hyperlink r:id="rId118" ref="A46"/>
    <hyperlink r:id="rId119" ref="B46"/>
    <hyperlink r:id="rId120" ref="S46"/>
    <hyperlink r:id="rId121" ref="A47"/>
    <hyperlink r:id="rId122" ref="B47"/>
    <hyperlink r:id="rId123" ref="S47"/>
    <hyperlink r:id="rId124" ref="A48"/>
    <hyperlink r:id="rId125" ref="B48"/>
    <hyperlink r:id="rId126" ref="S48"/>
    <hyperlink r:id="rId127" ref="A49"/>
    <hyperlink r:id="rId128" ref="B49"/>
    <hyperlink r:id="rId129" ref="S49"/>
    <hyperlink r:id="rId130" ref="A50"/>
    <hyperlink r:id="rId131" ref="S50"/>
    <hyperlink r:id="rId132" ref="A51"/>
    <hyperlink r:id="rId133" ref="B51"/>
    <hyperlink r:id="rId134" ref="S51"/>
    <hyperlink r:id="rId135" ref="A52"/>
    <hyperlink r:id="rId136" ref="B52"/>
    <hyperlink r:id="rId137" ref="S52"/>
    <hyperlink r:id="rId138" ref="B53"/>
    <hyperlink r:id="rId139" location="gsc.tab=0" ref="S53"/>
    <hyperlink r:id="rId140" ref="A54"/>
    <hyperlink r:id="rId141" ref="B54"/>
    <hyperlink r:id="rId142" ref="S54"/>
    <hyperlink r:id="rId143" ref="A55"/>
    <hyperlink r:id="rId144" ref="B55"/>
    <hyperlink r:id="rId145" ref="S55"/>
    <hyperlink r:id="rId146" ref="A56"/>
    <hyperlink r:id="rId147" ref="S56"/>
    <hyperlink r:id="rId148" ref="A57"/>
    <hyperlink r:id="rId149" ref="S57"/>
    <hyperlink r:id="rId150" ref="A58"/>
    <hyperlink r:id="rId151" ref="B58"/>
    <hyperlink r:id="rId152" ref="A59"/>
    <hyperlink r:id="rId153" ref="S59"/>
    <hyperlink r:id="rId154" ref="A60"/>
    <hyperlink r:id="rId155" ref="B60"/>
    <hyperlink r:id="rId156" ref="A61"/>
    <hyperlink r:id="rId157" ref="B61"/>
    <hyperlink r:id="rId158" ref="S61"/>
    <hyperlink r:id="rId159" ref="A62"/>
    <hyperlink r:id="rId160" ref="B62"/>
    <hyperlink r:id="rId161" ref="S62"/>
    <hyperlink r:id="rId162" ref="A63"/>
    <hyperlink r:id="rId163" ref="B63"/>
    <hyperlink r:id="rId164" ref="S63"/>
    <hyperlink r:id="rId165" ref="A64"/>
    <hyperlink r:id="rId166" ref="B64"/>
    <hyperlink r:id="rId167" ref="A65"/>
    <hyperlink r:id="rId168" ref="S65"/>
    <hyperlink r:id="rId169" ref="A66"/>
    <hyperlink r:id="rId170" ref="B66"/>
    <hyperlink r:id="rId171" ref="S66"/>
    <hyperlink r:id="rId172" ref="A67"/>
    <hyperlink r:id="rId173" ref="S67"/>
    <hyperlink r:id="rId174" ref="A68"/>
    <hyperlink r:id="rId175" ref="B68"/>
    <hyperlink r:id="rId176" ref="S68"/>
    <hyperlink r:id="rId177" ref="A69"/>
    <hyperlink r:id="rId178" ref="S69"/>
    <hyperlink r:id="rId179" ref="A70"/>
    <hyperlink r:id="rId180" ref="B70"/>
    <hyperlink r:id="rId181" ref="S70"/>
    <hyperlink r:id="rId182" ref="A71"/>
    <hyperlink r:id="rId183" ref="A72"/>
    <hyperlink r:id="rId184" ref="A73"/>
    <hyperlink r:id="rId185" ref="S73"/>
    <hyperlink r:id="rId186" ref="A74"/>
    <hyperlink r:id="rId187" ref="S74"/>
    <hyperlink r:id="rId188" ref="A75"/>
    <hyperlink r:id="rId189" ref="B75"/>
    <hyperlink r:id="rId190" ref="S75"/>
    <hyperlink r:id="rId191" ref="A76"/>
    <hyperlink r:id="rId192" ref="S76"/>
    <hyperlink r:id="rId193" ref="A77"/>
    <hyperlink r:id="rId194" ref="S77"/>
    <hyperlink r:id="rId195" ref="B78"/>
    <hyperlink r:id="rId196" ref="S78"/>
    <hyperlink r:id="rId197" ref="B79"/>
    <hyperlink r:id="rId198" ref="S79"/>
    <hyperlink r:id="rId199" ref="A80"/>
    <hyperlink r:id="rId200" ref="S80"/>
    <hyperlink r:id="rId201" ref="A81"/>
    <hyperlink r:id="rId202" ref="B81"/>
    <hyperlink r:id="rId203" ref="S81"/>
    <hyperlink r:id="rId204" ref="A82"/>
    <hyperlink r:id="rId205" ref="B82"/>
    <hyperlink r:id="rId206" ref="A83"/>
    <hyperlink r:id="rId207" ref="B83"/>
    <hyperlink r:id="rId208" ref="A84"/>
    <hyperlink r:id="rId209" ref="B84"/>
    <hyperlink r:id="rId210" ref="S84"/>
    <hyperlink r:id="rId211" ref="A85"/>
    <hyperlink r:id="rId212" ref="B85"/>
    <hyperlink r:id="rId213" ref="S85"/>
    <hyperlink r:id="rId214" ref="A86"/>
    <hyperlink r:id="rId215" ref="B86"/>
    <hyperlink r:id="rId216" ref="S86"/>
    <hyperlink r:id="rId217" ref="A87"/>
    <hyperlink r:id="rId218" ref="B87"/>
    <hyperlink r:id="rId219" ref="S87"/>
    <hyperlink r:id="rId220" ref="A88"/>
    <hyperlink r:id="rId221" ref="B88"/>
    <hyperlink r:id="rId222" ref="S88"/>
    <hyperlink r:id="rId223" ref="A89"/>
    <hyperlink r:id="rId224" ref="B89"/>
    <hyperlink r:id="rId225" ref="S89"/>
    <hyperlink r:id="rId226" ref="A90"/>
    <hyperlink r:id="rId227" ref="B90"/>
    <hyperlink r:id="rId228" ref="S90"/>
    <hyperlink r:id="rId229" ref="A91"/>
    <hyperlink r:id="rId230" ref="S91"/>
    <hyperlink r:id="rId231" ref="A92"/>
    <hyperlink r:id="rId232" ref="S92"/>
    <hyperlink r:id="rId233" ref="A93"/>
    <hyperlink r:id="rId234" ref="S93"/>
    <hyperlink r:id="rId235" ref="A94"/>
    <hyperlink r:id="rId236" ref="B94"/>
    <hyperlink r:id="rId237" ref="S94"/>
    <hyperlink r:id="rId238" ref="A95"/>
    <hyperlink r:id="rId239" ref="B95"/>
    <hyperlink r:id="rId240" ref="S95"/>
    <hyperlink r:id="rId241" ref="A96"/>
    <hyperlink r:id="rId242" ref="B96"/>
    <hyperlink r:id="rId243" ref="S96"/>
    <hyperlink r:id="rId244" ref="A97"/>
    <hyperlink r:id="rId245" ref="S97"/>
    <hyperlink r:id="rId246" ref="A98"/>
    <hyperlink r:id="rId247" ref="B98"/>
    <hyperlink r:id="rId248" ref="S98"/>
    <hyperlink r:id="rId249" ref="A99"/>
    <hyperlink r:id="rId250" ref="B99"/>
    <hyperlink r:id="rId251" ref="S99"/>
    <hyperlink r:id="rId252" ref="A100"/>
    <hyperlink r:id="rId253" ref="S100"/>
    <hyperlink r:id="rId254" ref="B101"/>
    <hyperlink r:id="rId255" ref="S101"/>
    <hyperlink r:id="rId256" ref="A102"/>
    <hyperlink r:id="rId257" ref="B102"/>
    <hyperlink r:id="rId258" ref="S102"/>
    <hyperlink r:id="rId259" ref="A103"/>
    <hyperlink r:id="rId260" ref="S103"/>
    <hyperlink r:id="rId261" ref="A104"/>
    <hyperlink r:id="rId262" ref="B104"/>
    <hyperlink r:id="rId263" ref="S104"/>
    <hyperlink r:id="rId264" ref="A105"/>
    <hyperlink r:id="rId265" ref="B105"/>
    <hyperlink r:id="rId266" ref="S105"/>
    <hyperlink r:id="rId267" ref="A106"/>
    <hyperlink r:id="rId268" ref="S106"/>
    <hyperlink r:id="rId269" ref="A107"/>
    <hyperlink r:id="rId270" ref="B107"/>
    <hyperlink r:id="rId271" ref="S107"/>
    <hyperlink r:id="rId272" ref="A108"/>
    <hyperlink r:id="rId273" ref="B108"/>
    <hyperlink r:id="rId274" ref="S108"/>
    <hyperlink r:id="rId275" ref="A109"/>
    <hyperlink r:id="rId276" ref="S109"/>
    <hyperlink r:id="rId277" ref="A110"/>
    <hyperlink r:id="rId278" ref="S110"/>
    <hyperlink r:id="rId279" ref="A111"/>
    <hyperlink r:id="rId280" ref="B111"/>
    <hyperlink r:id="rId281" ref="S111"/>
    <hyperlink r:id="rId282" ref="A112"/>
    <hyperlink r:id="rId283" ref="S112"/>
    <hyperlink r:id="rId284" ref="A113"/>
    <hyperlink r:id="rId285" ref="S113"/>
    <hyperlink r:id="rId286" ref="A114"/>
    <hyperlink r:id="rId287" ref="B114"/>
    <hyperlink r:id="rId288" ref="A115"/>
    <hyperlink r:id="rId289" ref="S115"/>
    <hyperlink r:id="rId290" ref="A116"/>
    <hyperlink r:id="rId291" ref="B116"/>
    <hyperlink r:id="rId292" ref="S116"/>
    <hyperlink r:id="rId293" ref="A117"/>
    <hyperlink r:id="rId294" ref="S117"/>
    <hyperlink r:id="rId295" ref="A118"/>
    <hyperlink r:id="rId296" ref="S118"/>
    <hyperlink r:id="rId297" ref="A119"/>
    <hyperlink r:id="rId298" ref="S119"/>
    <hyperlink r:id="rId299" ref="A120"/>
    <hyperlink r:id="rId300" ref="B120"/>
    <hyperlink r:id="rId301" ref="S120"/>
    <hyperlink r:id="rId302" ref="A121"/>
    <hyperlink r:id="rId303" ref="S121"/>
    <hyperlink r:id="rId304" ref="A122"/>
    <hyperlink r:id="rId305" ref="S122"/>
    <hyperlink r:id="rId306" ref="A123"/>
    <hyperlink r:id="rId307" ref="B123"/>
    <hyperlink r:id="rId308" ref="S123"/>
    <hyperlink r:id="rId309" ref="A124"/>
    <hyperlink r:id="rId310" ref="S124"/>
    <hyperlink r:id="rId311" ref="A125"/>
    <hyperlink r:id="rId312" ref="B125"/>
    <hyperlink r:id="rId313" ref="S125"/>
    <hyperlink r:id="rId314" ref="A126"/>
    <hyperlink r:id="rId315" ref="B126"/>
    <hyperlink r:id="rId316" ref="S126"/>
    <hyperlink r:id="rId317" ref="A127"/>
    <hyperlink r:id="rId318" ref="B127"/>
    <hyperlink r:id="rId319" ref="S127"/>
    <hyperlink r:id="rId320" ref="A128"/>
    <hyperlink r:id="rId321" ref="B128"/>
    <hyperlink r:id="rId322" ref="S128"/>
    <hyperlink r:id="rId323" ref="A129"/>
    <hyperlink r:id="rId324" ref="B129"/>
    <hyperlink r:id="rId325" ref="S129"/>
    <hyperlink r:id="rId326" ref="A130"/>
    <hyperlink r:id="rId327" ref="B130"/>
    <hyperlink r:id="rId328" ref="S130"/>
    <hyperlink r:id="rId329" ref="A131"/>
    <hyperlink r:id="rId330" ref="S131"/>
    <hyperlink r:id="rId331" ref="A132"/>
    <hyperlink r:id="rId332" ref="S132"/>
    <hyperlink r:id="rId333" ref="A133"/>
    <hyperlink r:id="rId334" ref="S133"/>
    <hyperlink r:id="rId335" ref="A134"/>
    <hyperlink r:id="rId336" ref="S134"/>
    <hyperlink r:id="rId337" ref="A135"/>
    <hyperlink r:id="rId338" ref="B135"/>
    <hyperlink r:id="rId339" ref="S135"/>
    <hyperlink r:id="rId340" ref="A136"/>
    <hyperlink r:id="rId341" ref="S136"/>
    <hyperlink r:id="rId342" ref="A137"/>
    <hyperlink r:id="rId343" ref="B137"/>
    <hyperlink r:id="rId344" ref="S137"/>
    <hyperlink r:id="rId345" ref="A138"/>
    <hyperlink r:id="rId346" ref="B138"/>
    <hyperlink r:id="rId347" ref="S138"/>
    <hyperlink r:id="rId348" ref="A139"/>
    <hyperlink r:id="rId349" ref="B139"/>
    <hyperlink r:id="rId350" ref="S139"/>
    <hyperlink r:id="rId351" ref="A140"/>
    <hyperlink r:id="rId352" ref="S140"/>
    <hyperlink r:id="rId353" ref="A141"/>
    <hyperlink r:id="rId354" ref="B141"/>
    <hyperlink r:id="rId355" ref="S141"/>
    <hyperlink r:id="rId356" ref="A142"/>
    <hyperlink r:id="rId357" ref="B142"/>
    <hyperlink r:id="rId358" ref="S142"/>
    <hyperlink r:id="rId359" ref="A143"/>
    <hyperlink r:id="rId360" ref="S143"/>
    <hyperlink r:id="rId361" ref="A144"/>
    <hyperlink r:id="rId362" ref="S144"/>
    <hyperlink r:id="rId363" ref="A145"/>
    <hyperlink r:id="rId364" ref="B145"/>
    <hyperlink r:id="rId365" ref="S145"/>
    <hyperlink r:id="rId366" ref="A146"/>
    <hyperlink r:id="rId367" ref="S146"/>
    <hyperlink r:id="rId368" ref="A147"/>
    <hyperlink r:id="rId369" ref="S147"/>
    <hyperlink r:id="rId370" ref="A148"/>
    <hyperlink r:id="rId371" ref="S148"/>
    <hyperlink r:id="rId372" ref="A149"/>
    <hyperlink r:id="rId373" ref="S149"/>
    <hyperlink r:id="rId374" ref="A150"/>
    <hyperlink r:id="rId375" ref="S150"/>
    <hyperlink r:id="rId376" ref="A151"/>
    <hyperlink r:id="rId377" ref="B151"/>
    <hyperlink r:id="rId378" ref="S151"/>
    <hyperlink r:id="rId379" ref="A152"/>
    <hyperlink r:id="rId380" ref="B152"/>
    <hyperlink r:id="rId381" ref="S152"/>
    <hyperlink r:id="rId382" ref="B153"/>
    <hyperlink r:id="rId383" ref="S153"/>
    <hyperlink r:id="rId384" ref="A154"/>
    <hyperlink r:id="rId385" ref="S154"/>
    <hyperlink r:id="rId386" ref="A155"/>
    <hyperlink r:id="rId387" ref="B155"/>
    <hyperlink r:id="rId388" ref="S155"/>
    <hyperlink r:id="rId389" ref="A156"/>
    <hyperlink r:id="rId390" ref="S156"/>
    <hyperlink r:id="rId391" ref="A157"/>
    <hyperlink r:id="rId392" ref="S157"/>
    <hyperlink r:id="rId393" ref="A158"/>
    <hyperlink r:id="rId394" ref="S158"/>
    <hyperlink r:id="rId395" ref="A159"/>
    <hyperlink r:id="rId396" ref="B159"/>
    <hyperlink r:id="rId397" ref="S159"/>
    <hyperlink r:id="rId398" ref="A160"/>
    <hyperlink r:id="rId399" ref="B160"/>
    <hyperlink r:id="rId400" ref="S160"/>
    <hyperlink r:id="rId401" ref="A161"/>
    <hyperlink r:id="rId402" ref="B161"/>
    <hyperlink r:id="rId403" ref="S161"/>
    <hyperlink r:id="rId404" ref="A162"/>
    <hyperlink r:id="rId405" ref="B162"/>
    <hyperlink r:id="rId406" ref="S162"/>
    <hyperlink r:id="rId407" ref="A163"/>
    <hyperlink r:id="rId408" ref="B163"/>
    <hyperlink r:id="rId409" ref="S163"/>
    <hyperlink r:id="rId410" ref="A164"/>
    <hyperlink r:id="rId411" ref="B164"/>
    <hyperlink r:id="rId412" ref="S164"/>
    <hyperlink r:id="rId413" ref="A165"/>
    <hyperlink r:id="rId414" ref="B165"/>
    <hyperlink r:id="rId415" ref="S165"/>
    <hyperlink r:id="rId416" ref="A166"/>
    <hyperlink r:id="rId417" ref="B166"/>
    <hyperlink r:id="rId418" ref="A167"/>
    <hyperlink r:id="rId419" ref="S167"/>
    <hyperlink r:id="rId420" ref="A168"/>
    <hyperlink r:id="rId421" ref="B168"/>
    <hyperlink r:id="rId422" ref="S168"/>
    <hyperlink r:id="rId423" ref="A169"/>
    <hyperlink r:id="rId424" ref="S169"/>
    <hyperlink r:id="rId425" ref="A170"/>
    <hyperlink r:id="rId426" ref="B170"/>
    <hyperlink r:id="rId427" ref="S170"/>
    <hyperlink r:id="rId428" ref="A171"/>
    <hyperlink r:id="rId429" ref="B171"/>
    <hyperlink r:id="rId430" ref="S171"/>
    <hyperlink r:id="rId431" ref="A172"/>
    <hyperlink r:id="rId432" ref="B172"/>
    <hyperlink r:id="rId433" ref="S172"/>
    <hyperlink r:id="rId434" ref="A173"/>
    <hyperlink r:id="rId435" ref="B173"/>
    <hyperlink r:id="rId436" ref="S173"/>
    <hyperlink r:id="rId437" ref="A174"/>
    <hyperlink r:id="rId438" ref="B174"/>
    <hyperlink r:id="rId439" ref="S174"/>
    <hyperlink r:id="rId440" ref="A175"/>
    <hyperlink r:id="rId441" ref="S175"/>
    <hyperlink r:id="rId442" ref="A176"/>
    <hyperlink r:id="rId443" ref="S176"/>
    <hyperlink r:id="rId444" ref="A177"/>
    <hyperlink r:id="rId445" ref="S177"/>
    <hyperlink r:id="rId446" ref="B178"/>
    <hyperlink r:id="rId447" ref="S178"/>
    <hyperlink r:id="rId448" ref="A179"/>
    <hyperlink r:id="rId449" ref="S179"/>
    <hyperlink r:id="rId450" ref="A180"/>
    <hyperlink r:id="rId451" ref="B180"/>
    <hyperlink r:id="rId452" ref="S180"/>
    <hyperlink r:id="rId453" ref="A181"/>
    <hyperlink r:id="rId454" ref="B181"/>
    <hyperlink r:id="rId455" ref="S181"/>
    <hyperlink r:id="rId456" ref="A182"/>
    <hyperlink r:id="rId457" ref="B182"/>
    <hyperlink r:id="rId458" ref="S182"/>
    <hyperlink r:id="rId459" ref="A183"/>
    <hyperlink r:id="rId460" ref="B183"/>
    <hyperlink r:id="rId461" ref="S183"/>
    <hyperlink r:id="rId462" ref="A184"/>
    <hyperlink r:id="rId463" ref="B184"/>
    <hyperlink r:id="rId464" ref="A185"/>
    <hyperlink r:id="rId465" ref="B185"/>
    <hyperlink r:id="rId466" ref="A186"/>
    <hyperlink r:id="rId467" ref="B186"/>
    <hyperlink r:id="rId468" ref="S186"/>
    <hyperlink r:id="rId469" ref="A187"/>
    <hyperlink r:id="rId470" ref="A188"/>
    <hyperlink r:id="rId471" ref="A189"/>
    <hyperlink r:id="rId472" ref="B189"/>
    <hyperlink r:id="rId473" ref="A190"/>
    <hyperlink r:id="rId474" ref="B190"/>
    <hyperlink r:id="rId475" ref="S190"/>
    <hyperlink r:id="rId476" ref="A191"/>
    <hyperlink r:id="rId477" ref="S191"/>
    <hyperlink r:id="rId478" ref="A192"/>
    <hyperlink r:id="rId479" ref="S192"/>
    <hyperlink r:id="rId480" ref="A193"/>
    <hyperlink r:id="rId481" ref="A194"/>
    <hyperlink r:id="rId482" ref="S194"/>
    <hyperlink r:id="rId483" ref="A195"/>
    <hyperlink r:id="rId484" ref="A196"/>
    <hyperlink r:id="rId485" ref="S196"/>
    <hyperlink r:id="rId486" ref="A197"/>
    <hyperlink r:id="rId487" ref="B197"/>
    <hyperlink r:id="rId488" ref="S197"/>
    <hyperlink r:id="rId489" ref="A198"/>
    <hyperlink r:id="rId490" ref="B198"/>
    <hyperlink r:id="rId491" ref="S198"/>
    <hyperlink r:id="rId492" ref="A199"/>
    <hyperlink r:id="rId493" ref="B199"/>
    <hyperlink r:id="rId494" ref="S199"/>
    <hyperlink r:id="rId495" ref="A200"/>
    <hyperlink r:id="rId496" ref="B200"/>
    <hyperlink r:id="rId497" ref="S200"/>
    <hyperlink r:id="rId498" ref="A201"/>
    <hyperlink r:id="rId499" ref="B201"/>
    <hyperlink r:id="rId500" ref="S201"/>
    <hyperlink r:id="rId501" ref="A202"/>
    <hyperlink r:id="rId502" ref="B202"/>
    <hyperlink r:id="rId503" ref="S202"/>
    <hyperlink r:id="rId504" ref="A203"/>
    <hyperlink r:id="rId505" ref="B203"/>
    <hyperlink r:id="rId506" ref="A204"/>
    <hyperlink r:id="rId507" ref="B204"/>
    <hyperlink r:id="rId508" ref="A205"/>
    <hyperlink r:id="rId509" ref="A206"/>
    <hyperlink r:id="rId510" ref="A207"/>
    <hyperlink r:id="rId511" ref="B207"/>
    <hyperlink r:id="rId512" ref="A208"/>
    <hyperlink r:id="rId513" ref="B208"/>
    <hyperlink r:id="rId514" ref="A209"/>
    <hyperlink r:id="rId515" ref="S209"/>
    <hyperlink r:id="rId516" ref="A210"/>
    <hyperlink r:id="rId517" ref="B210"/>
    <hyperlink r:id="rId518" ref="A211"/>
    <hyperlink r:id="rId519" ref="B211"/>
    <hyperlink r:id="rId520" ref="A212"/>
    <hyperlink r:id="rId521" ref="B212"/>
    <hyperlink r:id="rId522" ref="S212"/>
    <hyperlink r:id="rId523" ref="A213"/>
    <hyperlink r:id="rId524" ref="B213"/>
    <hyperlink r:id="rId525" ref="S213"/>
    <hyperlink r:id="rId526" ref="A214"/>
    <hyperlink r:id="rId527" ref="B214"/>
    <hyperlink r:id="rId528" ref="A215"/>
    <hyperlink r:id="rId529" ref="B215"/>
    <hyperlink r:id="rId530" ref="A216"/>
    <hyperlink r:id="rId531" ref="B216"/>
    <hyperlink r:id="rId532" ref="A217"/>
    <hyperlink r:id="rId533" ref="B217"/>
    <hyperlink r:id="rId534" ref="A218"/>
    <hyperlink r:id="rId535" ref="B218"/>
    <hyperlink r:id="rId536" ref="A219"/>
    <hyperlink r:id="rId537" ref="B219"/>
    <hyperlink r:id="rId538" ref="S219"/>
    <hyperlink r:id="rId539" ref="A220"/>
    <hyperlink r:id="rId540" ref="S220"/>
    <hyperlink r:id="rId541" ref="A221"/>
    <hyperlink r:id="rId542" ref="B221"/>
    <hyperlink r:id="rId543" ref="S221"/>
    <hyperlink r:id="rId544" ref="A222"/>
    <hyperlink r:id="rId545" ref="B222"/>
    <hyperlink r:id="rId546" ref="S222"/>
    <hyperlink r:id="rId547" ref="A223"/>
    <hyperlink r:id="rId548" ref="B223"/>
    <hyperlink r:id="rId549" ref="S223"/>
    <hyperlink r:id="rId550" ref="A224"/>
    <hyperlink r:id="rId551" ref="B224"/>
    <hyperlink r:id="rId552" ref="S224"/>
    <hyperlink r:id="rId553" ref="A225"/>
    <hyperlink r:id="rId554" ref="A226"/>
    <hyperlink r:id="rId555" ref="B226"/>
    <hyperlink r:id="rId556" ref="A227"/>
    <hyperlink r:id="rId557" ref="S227"/>
    <hyperlink r:id="rId558" ref="B228"/>
    <hyperlink r:id="rId559" ref="A229"/>
    <hyperlink r:id="rId560" ref="B229"/>
    <hyperlink r:id="rId561" ref="S229"/>
    <hyperlink r:id="rId562" ref="A230"/>
    <hyperlink r:id="rId563" ref="B230"/>
    <hyperlink r:id="rId564" ref="S230"/>
    <hyperlink r:id="rId565" ref="A231"/>
    <hyperlink r:id="rId566" ref="S231"/>
    <hyperlink r:id="rId567" ref="A232"/>
    <hyperlink r:id="rId568" ref="S232"/>
    <hyperlink r:id="rId569" ref="A233"/>
    <hyperlink r:id="rId570" ref="S233"/>
    <hyperlink r:id="rId571" ref="A234"/>
    <hyperlink r:id="rId572" ref="B234"/>
    <hyperlink r:id="rId573" ref="S234"/>
    <hyperlink r:id="rId574" ref="A235"/>
    <hyperlink r:id="rId575" ref="S235"/>
    <hyperlink r:id="rId576" ref="A236"/>
    <hyperlink r:id="rId577" ref="B236"/>
    <hyperlink r:id="rId578" ref="S236"/>
    <hyperlink r:id="rId579" ref="A237"/>
    <hyperlink r:id="rId580" ref="B237"/>
    <hyperlink r:id="rId581" ref="S237"/>
    <hyperlink r:id="rId582" ref="A238"/>
    <hyperlink r:id="rId583" ref="B238"/>
    <hyperlink r:id="rId584" ref="S238"/>
    <hyperlink r:id="rId585" ref="A239"/>
    <hyperlink r:id="rId586" ref="B239"/>
    <hyperlink r:id="rId587" ref="S239"/>
    <hyperlink r:id="rId588" ref="A240"/>
    <hyperlink r:id="rId589" ref="S240"/>
    <hyperlink r:id="rId590" ref="A241"/>
    <hyperlink r:id="rId591" ref="A242"/>
    <hyperlink r:id="rId592" ref="B242"/>
    <hyperlink r:id="rId593" ref="B243"/>
    <hyperlink r:id="rId594" ref="S243"/>
    <hyperlink r:id="rId595" ref="A244"/>
    <hyperlink r:id="rId596" ref="B244"/>
    <hyperlink r:id="rId597" ref="A245"/>
    <hyperlink r:id="rId598" ref="S245"/>
    <hyperlink r:id="rId599" ref="A246"/>
    <hyperlink r:id="rId600" ref="S246"/>
    <hyperlink r:id="rId601" ref="A247"/>
    <hyperlink r:id="rId602" ref="B247"/>
    <hyperlink r:id="rId603" ref="S247"/>
    <hyperlink r:id="rId604" ref="A248"/>
    <hyperlink r:id="rId605" ref="S248"/>
    <hyperlink r:id="rId606" ref="A249"/>
    <hyperlink r:id="rId607" ref="S249"/>
    <hyperlink r:id="rId608" ref="A250"/>
    <hyperlink r:id="rId609" ref="B250"/>
    <hyperlink r:id="rId610" ref="S250"/>
    <hyperlink r:id="rId611" ref="A251"/>
    <hyperlink r:id="rId612" ref="S251"/>
    <hyperlink r:id="rId613" ref="A252"/>
    <hyperlink r:id="rId614" ref="S252"/>
    <hyperlink r:id="rId615" ref="A253"/>
    <hyperlink r:id="rId616" ref="S253"/>
    <hyperlink r:id="rId617" ref="B254"/>
    <hyperlink r:id="rId618" ref="S254"/>
    <hyperlink r:id="rId619" ref="A255"/>
    <hyperlink r:id="rId620" ref="B255"/>
    <hyperlink r:id="rId621" ref="S255"/>
    <hyperlink r:id="rId622" ref="A256"/>
    <hyperlink r:id="rId623" ref="B256"/>
    <hyperlink r:id="rId624" ref="S256"/>
    <hyperlink r:id="rId625" ref="A257"/>
    <hyperlink r:id="rId626" ref="S257"/>
    <hyperlink r:id="rId627" ref="A258"/>
    <hyperlink r:id="rId628" ref="B258"/>
    <hyperlink r:id="rId629" ref="S258"/>
    <hyperlink r:id="rId630" ref="A259"/>
    <hyperlink r:id="rId631" ref="S259"/>
    <hyperlink r:id="rId632" ref="A260"/>
    <hyperlink r:id="rId633" ref="S260"/>
    <hyperlink r:id="rId634" ref="A261"/>
    <hyperlink r:id="rId635" ref="B261"/>
    <hyperlink r:id="rId636" ref="S261"/>
    <hyperlink r:id="rId637" ref="A262"/>
    <hyperlink r:id="rId638" ref="S262"/>
    <hyperlink r:id="rId639" ref="A263"/>
    <hyperlink r:id="rId640" ref="B263"/>
    <hyperlink r:id="rId641" ref="S263"/>
    <hyperlink r:id="rId642" ref="A264"/>
    <hyperlink r:id="rId643" ref="B264"/>
    <hyperlink r:id="rId644" ref="A265"/>
    <hyperlink r:id="rId645" ref="B265"/>
    <hyperlink r:id="rId646" ref="S265"/>
    <hyperlink r:id="rId647" ref="A266"/>
    <hyperlink r:id="rId648" ref="B266"/>
    <hyperlink r:id="rId649" ref="S266"/>
    <hyperlink r:id="rId650" ref="A267"/>
    <hyperlink r:id="rId651" ref="S267"/>
    <hyperlink r:id="rId652" ref="A268"/>
    <hyperlink r:id="rId653" ref="S268"/>
    <hyperlink r:id="rId654" ref="A269"/>
    <hyperlink r:id="rId655" ref="S269"/>
    <hyperlink r:id="rId656" ref="A270"/>
    <hyperlink r:id="rId657" ref="S270"/>
    <hyperlink r:id="rId658" ref="A271"/>
    <hyperlink r:id="rId659" ref="S271"/>
    <hyperlink r:id="rId660" ref="A272"/>
    <hyperlink r:id="rId661" ref="S272"/>
    <hyperlink r:id="rId662" ref="A273"/>
    <hyperlink r:id="rId663" ref="B273"/>
    <hyperlink r:id="rId664" ref="A274"/>
    <hyperlink r:id="rId665" ref="B274"/>
    <hyperlink r:id="rId666" ref="A275"/>
    <hyperlink r:id="rId667" ref="B275"/>
    <hyperlink r:id="rId668" ref="S275"/>
    <hyperlink r:id="rId669" ref="A276"/>
    <hyperlink r:id="rId670" ref="B276"/>
    <hyperlink r:id="rId671" ref="S276"/>
    <hyperlink r:id="rId672" ref="A277"/>
    <hyperlink r:id="rId673" ref="B277"/>
    <hyperlink r:id="rId674" ref="S277"/>
    <hyperlink r:id="rId675" ref="A278"/>
    <hyperlink r:id="rId676" ref="B278"/>
    <hyperlink r:id="rId677" ref="S278"/>
    <hyperlink r:id="rId678" ref="A279"/>
    <hyperlink r:id="rId679" ref="S279"/>
    <hyperlink r:id="rId680" ref="A280"/>
    <hyperlink r:id="rId681" ref="S280"/>
    <hyperlink r:id="rId682" ref="A281"/>
    <hyperlink r:id="rId683" ref="S281"/>
    <hyperlink r:id="rId684" ref="A282"/>
    <hyperlink r:id="rId685" ref="B282"/>
    <hyperlink r:id="rId686" ref="S282"/>
    <hyperlink r:id="rId687" ref="A283"/>
    <hyperlink r:id="rId688" ref="B283"/>
    <hyperlink r:id="rId689" ref="S283"/>
    <hyperlink r:id="rId690" ref="A284"/>
    <hyperlink r:id="rId691" ref="B284"/>
    <hyperlink r:id="rId692" ref="S284"/>
    <hyperlink r:id="rId693" ref="A285"/>
    <hyperlink r:id="rId694" ref="B285"/>
    <hyperlink r:id="rId695" ref="S285"/>
    <hyperlink r:id="rId696" ref="A286"/>
    <hyperlink r:id="rId697" ref="S286"/>
    <hyperlink r:id="rId698" ref="B287"/>
    <hyperlink r:id="rId699" ref="S287"/>
    <hyperlink r:id="rId700" ref="A288"/>
    <hyperlink r:id="rId701" ref="B288"/>
    <hyperlink r:id="rId702" ref="S288"/>
    <hyperlink r:id="rId703" ref="A289"/>
    <hyperlink r:id="rId704" ref="B289"/>
    <hyperlink r:id="rId705" ref="S289"/>
    <hyperlink r:id="rId706" ref="A290"/>
    <hyperlink r:id="rId707" ref="B290"/>
    <hyperlink r:id="rId708" ref="S290"/>
    <hyperlink r:id="rId709" ref="A291"/>
    <hyperlink r:id="rId710" ref="B291"/>
    <hyperlink r:id="rId711" ref="S291"/>
    <hyperlink r:id="rId712" ref="A292"/>
    <hyperlink r:id="rId713" ref="S292"/>
    <hyperlink r:id="rId714" ref="A293"/>
    <hyperlink r:id="rId715" ref="B293"/>
    <hyperlink r:id="rId716" ref="S293"/>
    <hyperlink r:id="rId717" ref="A294"/>
    <hyperlink r:id="rId718" ref="S294"/>
    <hyperlink r:id="rId719" ref="A295"/>
    <hyperlink r:id="rId720" ref="S295"/>
    <hyperlink r:id="rId721" ref="A296"/>
    <hyperlink r:id="rId722" ref="B296"/>
    <hyperlink r:id="rId723" ref="S296"/>
    <hyperlink r:id="rId724" ref="A297"/>
    <hyperlink r:id="rId725" ref="B297"/>
    <hyperlink r:id="rId726" ref="S297"/>
    <hyperlink r:id="rId727" ref="A298"/>
    <hyperlink r:id="rId728" ref="B298"/>
    <hyperlink r:id="rId729" ref="S298"/>
    <hyperlink r:id="rId730" ref="A299"/>
    <hyperlink r:id="rId731" ref="S299"/>
    <hyperlink r:id="rId732" ref="A300"/>
    <hyperlink r:id="rId733" ref="B300"/>
    <hyperlink r:id="rId734" ref="S300"/>
    <hyperlink r:id="rId735" ref="B301"/>
    <hyperlink r:id="rId736" ref="S301"/>
    <hyperlink r:id="rId737" ref="A302"/>
    <hyperlink r:id="rId738" ref="B302"/>
    <hyperlink r:id="rId739" ref="S302"/>
    <hyperlink r:id="rId740" ref="A303"/>
    <hyperlink r:id="rId741" ref="A304"/>
    <hyperlink r:id="rId742" ref="B304"/>
    <hyperlink r:id="rId743" ref="S304"/>
    <hyperlink r:id="rId744" ref="A305"/>
    <hyperlink r:id="rId745" ref="B305"/>
    <hyperlink r:id="rId746" ref="S305"/>
    <hyperlink r:id="rId747" ref="A306"/>
    <hyperlink r:id="rId748" ref="S306"/>
    <hyperlink r:id="rId749" ref="A307"/>
    <hyperlink r:id="rId750" ref="S307"/>
    <hyperlink r:id="rId751" ref="A308"/>
    <hyperlink r:id="rId752" ref="S308"/>
    <hyperlink r:id="rId753" ref="A309"/>
    <hyperlink r:id="rId754" ref="S309"/>
    <hyperlink r:id="rId755" ref="A310"/>
    <hyperlink r:id="rId756" ref="A311"/>
    <hyperlink r:id="rId757" ref="A312"/>
    <hyperlink r:id="rId758" ref="B312"/>
    <hyperlink r:id="rId759" ref="S312"/>
    <hyperlink r:id="rId760" ref="A313"/>
    <hyperlink r:id="rId761" ref="B313"/>
    <hyperlink r:id="rId762" ref="A314"/>
    <hyperlink r:id="rId763" ref="S314"/>
    <hyperlink r:id="rId764" ref="A315"/>
    <hyperlink r:id="rId765" ref="B315"/>
    <hyperlink r:id="rId766" ref="S315"/>
    <hyperlink r:id="rId767" ref="A316"/>
    <hyperlink r:id="rId768" ref="S316"/>
    <hyperlink r:id="rId769" ref="A317"/>
    <hyperlink r:id="rId770" ref="B317"/>
    <hyperlink r:id="rId771" ref="S317"/>
    <hyperlink r:id="rId772" ref="A318"/>
    <hyperlink r:id="rId773" ref="B318"/>
    <hyperlink r:id="rId774" ref="S318"/>
    <hyperlink r:id="rId775" ref="A319"/>
    <hyperlink r:id="rId776" ref="B319"/>
    <hyperlink r:id="rId777" ref="S319"/>
    <hyperlink r:id="rId778" ref="A320"/>
    <hyperlink r:id="rId779" ref="B320"/>
    <hyperlink r:id="rId780" ref="S320"/>
    <hyperlink r:id="rId781" ref="A321"/>
    <hyperlink r:id="rId782" ref="B321"/>
    <hyperlink r:id="rId783" ref="S321"/>
    <hyperlink r:id="rId784" ref="A322"/>
    <hyperlink r:id="rId785" ref="S322"/>
    <hyperlink r:id="rId786" ref="A323"/>
    <hyperlink r:id="rId787" ref="S323"/>
    <hyperlink r:id="rId788" ref="A324"/>
    <hyperlink r:id="rId789" ref="B324"/>
    <hyperlink r:id="rId790" ref="A325"/>
    <hyperlink r:id="rId791" ref="B325"/>
    <hyperlink r:id="rId792" ref="A326"/>
    <hyperlink r:id="rId793" ref="S326"/>
    <hyperlink r:id="rId794" ref="A327"/>
    <hyperlink r:id="rId795" ref="S327"/>
    <hyperlink r:id="rId796" ref="A328"/>
    <hyperlink r:id="rId797" ref="B328"/>
    <hyperlink r:id="rId798" ref="S328"/>
    <hyperlink r:id="rId799" ref="A329"/>
    <hyperlink r:id="rId800" ref="B329"/>
    <hyperlink r:id="rId801" ref="S329"/>
    <hyperlink r:id="rId802" ref="A330"/>
    <hyperlink r:id="rId803" ref="B330"/>
    <hyperlink r:id="rId804" ref="S330"/>
    <hyperlink r:id="rId805" ref="A331"/>
    <hyperlink r:id="rId806" ref="B331"/>
    <hyperlink r:id="rId807" ref="S331"/>
    <hyperlink r:id="rId808" ref="A332"/>
    <hyperlink r:id="rId809" ref="S332"/>
    <hyperlink r:id="rId810" ref="A333"/>
    <hyperlink r:id="rId811" ref="B333"/>
    <hyperlink r:id="rId812" ref="S333"/>
    <hyperlink r:id="rId813" ref="B334"/>
    <hyperlink r:id="rId814" ref="S334"/>
    <hyperlink r:id="rId815" ref="A335"/>
    <hyperlink r:id="rId816" ref="B335"/>
    <hyperlink r:id="rId817" location="_ga=2.143750834.605616518.1718635147-1202464147.1718635147" ref="S335"/>
    <hyperlink r:id="rId818" ref="A336"/>
    <hyperlink r:id="rId819" ref="B336"/>
    <hyperlink r:id="rId820" location="_ga=2.143750834.605616518.1718635147-1202464147.1718635147" ref="S336"/>
    <hyperlink r:id="rId821" ref="A337"/>
    <hyperlink r:id="rId822" ref="S337"/>
    <hyperlink r:id="rId823" ref="A338"/>
    <hyperlink r:id="rId824" ref="B338"/>
    <hyperlink r:id="rId825" ref="S338"/>
    <hyperlink r:id="rId826" ref="A339"/>
    <hyperlink r:id="rId827" ref="S339"/>
    <hyperlink r:id="rId828" ref="A340"/>
    <hyperlink r:id="rId829" ref="B340"/>
    <hyperlink r:id="rId830" ref="S340"/>
    <hyperlink r:id="rId831" ref="A341"/>
    <hyperlink r:id="rId832" ref="B341"/>
    <hyperlink r:id="rId833" ref="S341"/>
    <hyperlink r:id="rId834" ref="A342"/>
    <hyperlink r:id="rId835" ref="B342"/>
    <hyperlink r:id="rId836" ref="S342"/>
    <hyperlink r:id="rId837" ref="A343"/>
    <hyperlink r:id="rId838" ref="S343"/>
    <hyperlink r:id="rId839" ref="A344"/>
    <hyperlink r:id="rId840" ref="S344"/>
    <hyperlink r:id="rId841" ref="A345"/>
    <hyperlink r:id="rId842" ref="B345"/>
    <hyperlink r:id="rId843" ref="S345"/>
    <hyperlink r:id="rId844" ref="A346"/>
    <hyperlink r:id="rId845" ref="B346"/>
    <hyperlink r:id="rId846" ref="S346"/>
    <hyperlink r:id="rId847" ref="A347"/>
    <hyperlink r:id="rId848" ref="S347"/>
    <hyperlink r:id="rId849" ref="A348"/>
    <hyperlink r:id="rId850" ref="S348"/>
    <hyperlink r:id="rId851" ref="B349"/>
    <hyperlink r:id="rId852" ref="S349"/>
    <hyperlink r:id="rId853" ref="A350"/>
    <hyperlink r:id="rId854" ref="B350"/>
    <hyperlink r:id="rId855" ref="S350"/>
    <hyperlink r:id="rId856" ref="B351"/>
    <hyperlink r:id="rId857" ref="S351"/>
    <hyperlink r:id="rId858" ref="A352"/>
    <hyperlink r:id="rId859" ref="B352"/>
    <hyperlink r:id="rId860" ref="S352"/>
    <hyperlink r:id="rId861" ref="A353"/>
    <hyperlink r:id="rId862" ref="B353"/>
    <hyperlink r:id="rId863" ref="S353"/>
    <hyperlink r:id="rId864" ref="A354"/>
    <hyperlink r:id="rId865" ref="B354"/>
    <hyperlink r:id="rId866" ref="S354"/>
    <hyperlink r:id="rId867" ref="A355"/>
    <hyperlink r:id="rId868" ref="B355"/>
    <hyperlink r:id="rId869" ref="S355"/>
    <hyperlink r:id="rId870" ref="A356"/>
    <hyperlink r:id="rId871" ref="B356"/>
    <hyperlink r:id="rId872" ref="S356"/>
    <hyperlink r:id="rId873" ref="A357"/>
    <hyperlink r:id="rId874" ref="B357"/>
    <hyperlink r:id="rId875" ref="S357"/>
    <hyperlink r:id="rId876" ref="A358"/>
    <hyperlink r:id="rId877" ref="B358"/>
    <hyperlink r:id="rId878" ref="S358"/>
    <hyperlink r:id="rId879" ref="A359"/>
    <hyperlink r:id="rId880" ref="B359"/>
    <hyperlink r:id="rId881" ref="S359"/>
    <hyperlink r:id="rId882" ref="A360"/>
    <hyperlink r:id="rId883" ref="B360"/>
    <hyperlink r:id="rId884" ref="S360"/>
    <hyperlink r:id="rId885" ref="A361"/>
    <hyperlink r:id="rId886" ref="B361"/>
    <hyperlink r:id="rId887" ref="S361"/>
    <hyperlink r:id="rId888" ref="A362"/>
    <hyperlink r:id="rId889" ref="A363"/>
    <hyperlink r:id="rId890" ref="S363"/>
  </hyperlinks>
  <printOptions/>
  <pageMargins bottom="0.75" footer="0.0" header="0.0" left="0.7" right="0.7" top="0.75"/>
  <pageSetup orientation="landscape"/>
  <drawing r:id="rId89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0"/>
    <col customWidth="1" min="2" max="2" width="16.75"/>
    <col customWidth="1" min="3" max="3" width="6.63"/>
    <col customWidth="1" min="4" max="4" width="44.38"/>
    <col customWidth="1" min="5" max="9" width="11.25"/>
    <col customWidth="1" min="10" max="10" width="24.63"/>
    <col customWidth="1" min="11" max="11" width="11.25"/>
    <col customWidth="1" min="12" max="12" width="16.63"/>
    <col customWidth="1" min="13" max="13" width="41.25"/>
    <col customWidth="1" min="14" max="14" width="8.75"/>
    <col customWidth="1" min="15" max="15" width="47.0"/>
    <col customWidth="1" min="16" max="16" width="21.88"/>
    <col customWidth="1" min="17" max="17" width="28.13"/>
    <col customWidth="1" min="18" max="20" width="15.0"/>
    <col customWidth="1" min="21" max="26" width="14.38"/>
  </cols>
  <sheetData>
    <row r="1" ht="20.25" customHeight="1">
      <c r="A1" s="30" t="s">
        <v>0</v>
      </c>
      <c r="B1" s="31" t="s">
        <v>1</v>
      </c>
      <c r="C1" s="32" t="s">
        <v>3</v>
      </c>
      <c r="D1" s="32" t="s">
        <v>4</v>
      </c>
      <c r="E1" s="32" t="s">
        <v>5</v>
      </c>
      <c r="F1" s="33" t="s">
        <v>6</v>
      </c>
      <c r="G1" s="33" t="s">
        <v>1646</v>
      </c>
      <c r="H1" s="33" t="s">
        <v>8</v>
      </c>
      <c r="I1" s="33" t="s">
        <v>9</v>
      </c>
      <c r="J1" s="33" t="s">
        <v>10</v>
      </c>
      <c r="K1" s="32" t="s">
        <v>11</v>
      </c>
      <c r="L1" s="32" t="s">
        <v>1647</v>
      </c>
      <c r="M1" s="32" t="s">
        <v>13</v>
      </c>
      <c r="N1" s="32" t="s">
        <v>14</v>
      </c>
      <c r="O1" s="32" t="s">
        <v>15</v>
      </c>
      <c r="P1" s="32" t="s">
        <v>16</v>
      </c>
      <c r="Q1" s="32" t="s">
        <v>1648</v>
      </c>
      <c r="R1" s="33" t="s">
        <v>18</v>
      </c>
      <c r="S1" s="34"/>
      <c r="T1" s="34"/>
      <c r="U1" s="14"/>
      <c r="V1" s="14"/>
      <c r="W1" s="14"/>
      <c r="X1" s="14"/>
      <c r="Y1" s="14"/>
      <c r="Z1" s="14"/>
    </row>
    <row r="2" ht="20.25" customHeight="1">
      <c r="A2" s="5" t="s">
        <v>1649</v>
      </c>
      <c r="B2" s="20" t="s">
        <v>42</v>
      </c>
      <c r="C2" s="7" t="s">
        <v>1650</v>
      </c>
      <c r="D2" s="9" t="s">
        <v>1651</v>
      </c>
      <c r="E2" s="7" t="s">
        <v>1652</v>
      </c>
      <c r="F2" s="10">
        <v>39195.0</v>
      </c>
      <c r="G2" s="10" t="s">
        <v>36</v>
      </c>
      <c r="H2" s="11">
        <f t="shared" ref="H2:H3" si="1">IF(F2="Sin información","Sin información",IF(F2="","",YEAR(F2)))</f>
        <v>2007</v>
      </c>
      <c r="I2" s="11" t="str">
        <f t="shared" ref="I2:I3" si="2">IF(G2="Indefinido","Indefinido",IF(G2="Mientras exista financiamiento DAAD","Mientras exista financiamiento DAAD",IF(G2="Sin información","Sin información",IF(G2="Vencido","Vencido",IF(G2="","",YEAR(G2))))))</f>
        <v>Indefinido</v>
      </c>
      <c r="J2" s="11" t="s">
        <v>25</v>
      </c>
      <c r="K2" s="7" t="s">
        <v>46</v>
      </c>
      <c r="L2" s="9" t="s">
        <v>56</v>
      </c>
      <c r="M2" s="12" t="s">
        <v>1653</v>
      </c>
      <c r="N2" s="7" t="s">
        <v>29</v>
      </c>
      <c r="O2" s="9" t="s">
        <v>50</v>
      </c>
      <c r="P2" s="9" t="s">
        <v>50</v>
      </c>
      <c r="Q2" s="9" t="s">
        <v>50</v>
      </c>
      <c r="R2" s="6" t="s">
        <v>31</v>
      </c>
      <c r="S2" s="14"/>
      <c r="T2" s="14"/>
      <c r="U2" s="14"/>
      <c r="V2" s="14"/>
      <c r="W2" s="14"/>
      <c r="X2" s="14"/>
      <c r="Y2" s="14"/>
      <c r="Z2" s="14"/>
    </row>
    <row r="3" ht="20.25" customHeight="1">
      <c r="A3" s="5" t="s">
        <v>1654</v>
      </c>
      <c r="B3" s="20" t="s">
        <v>42</v>
      </c>
      <c r="C3" s="7" t="s">
        <v>1650</v>
      </c>
      <c r="D3" s="9" t="s">
        <v>1655</v>
      </c>
      <c r="E3" s="7" t="s">
        <v>1656</v>
      </c>
      <c r="F3" s="10" t="s">
        <v>53</v>
      </c>
      <c r="G3" s="10" t="s">
        <v>36</v>
      </c>
      <c r="H3" s="11" t="str">
        <f t="shared" si="1"/>
        <v>Sin información</v>
      </c>
      <c r="I3" s="11" t="str">
        <f t="shared" si="2"/>
        <v>Indefinido</v>
      </c>
      <c r="J3" s="11" t="s">
        <v>25</v>
      </c>
      <c r="K3" s="7" t="s">
        <v>67</v>
      </c>
      <c r="L3" s="9" t="s">
        <v>68</v>
      </c>
      <c r="M3" s="12" t="s">
        <v>1657</v>
      </c>
      <c r="N3" s="7" t="s">
        <v>29</v>
      </c>
      <c r="O3" s="9" t="s">
        <v>29</v>
      </c>
      <c r="P3" s="9" t="s">
        <v>53</v>
      </c>
      <c r="Q3" s="9" t="s">
        <v>53</v>
      </c>
      <c r="R3" s="13" t="s">
        <v>31</v>
      </c>
      <c r="S3" s="14"/>
      <c r="T3" s="14"/>
      <c r="U3" s="14"/>
      <c r="V3" s="14"/>
      <c r="W3" s="14"/>
      <c r="X3" s="14"/>
      <c r="Y3" s="14"/>
      <c r="Z3" s="14"/>
    </row>
    <row r="4" ht="20.25" customHeight="1">
      <c r="A4" s="5" t="s">
        <v>1658</v>
      </c>
      <c r="B4" s="5" t="s">
        <v>1659</v>
      </c>
      <c r="C4" s="7" t="s">
        <v>1650</v>
      </c>
      <c r="D4" s="9" t="s">
        <v>1660</v>
      </c>
      <c r="E4" s="7" t="s">
        <v>1661</v>
      </c>
      <c r="F4" s="10">
        <v>45912.0</v>
      </c>
      <c r="G4" s="10">
        <v>47008.0</v>
      </c>
      <c r="H4" s="11">
        <v>2025.0</v>
      </c>
      <c r="I4" s="11">
        <v>2028.0</v>
      </c>
      <c r="J4" s="11" t="s">
        <v>25</v>
      </c>
      <c r="K4" s="7" t="s">
        <v>1662</v>
      </c>
      <c r="L4" s="9" t="s">
        <v>1663</v>
      </c>
      <c r="M4" s="12" t="s">
        <v>1664</v>
      </c>
      <c r="N4" s="7" t="s">
        <v>29</v>
      </c>
      <c r="O4" s="9" t="s">
        <v>29</v>
      </c>
      <c r="P4" s="9" t="s">
        <v>63</v>
      </c>
      <c r="Q4" s="9" t="s">
        <v>1665</v>
      </c>
      <c r="R4" s="13" t="s">
        <v>31</v>
      </c>
      <c r="S4" s="14"/>
      <c r="T4" s="14"/>
      <c r="U4" s="14"/>
      <c r="V4" s="14"/>
      <c r="W4" s="14"/>
      <c r="X4" s="14"/>
      <c r="Y4" s="14"/>
      <c r="Z4" s="14"/>
    </row>
    <row r="5" ht="20.25" customHeight="1">
      <c r="A5" s="5" t="s">
        <v>1666</v>
      </c>
      <c r="B5" s="35" t="s">
        <v>42</v>
      </c>
      <c r="C5" s="7" t="s">
        <v>1650</v>
      </c>
      <c r="D5" s="9" t="s">
        <v>1667</v>
      </c>
      <c r="E5" s="7" t="s">
        <v>1668</v>
      </c>
      <c r="F5" s="10">
        <v>35031.0</v>
      </c>
      <c r="G5" s="10" t="s">
        <v>36</v>
      </c>
      <c r="H5" s="11">
        <f t="shared" ref="H5:H6" si="3">IF(F5="Sin información","Sin información",IF(F5="","",YEAR(F5)))</f>
        <v>1995</v>
      </c>
      <c r="I5" s="11" t="str">
        <f t="shared" ref="I5:I6" si="4">IF(G5="Indefinido","Indefinido",IF(G5="Mientras exista financiamiento DAAD","Mientras exista financiamiento DAAD",IF(G5="Sin información","Sin información",IF(G5="Vencido","Vencido",IF(G5="","",YEAR(G5))))))</f>
        <v>Indefinido</v>
      </c>
      <c r="J5" s="11" t="s">
        <v>25</v>
      </c>
      <c r="K5" s="7" t="s">
        <v>46</v>
      </c>
      <c r="L5" s="9" t="s">
        <v>56</v>
      </c>
      <c r="M5" s="12" t="s">
        <v>1669</v>
      </c>
      <c r="N5" s="7" t="s">
        <v>80</v>
      </c>
      <c r="O5" s="9" t="s">
        <v>29</v>
      </c>
      <c r="P5" s="9" t="s">
        <v>53</v>
      </c>
      <c r="Q5" s="9" t="s">
        <v>53</v>
      </c>
      <c r="R5" s="6" t="s">
        <v>31</v>
      </c>
      <c r="S5" s="14"/>
      <c r="T5" s="14"/>
      <c r="U5" s="14"/>
      <c r="V5" s="14"/>
      <c r="W5" s="14"/>
      <c r="X5" s="14"/>
      <c r="Y5" s="14"/>
      <c r="Z5" s="14"/>
    </row>
    <row r="6" ht="20.25" customHeight="1">
      <c r="A6" s="5" t="s">
        <v>1670</v>
      </c>
      <c r="B6" s="5" t="s">
        <v>1671</v>
      </c>
      <c r="C6" s="7" t="s">
        <v>1650</v>
      </c>
      <c r="D6" s="9" t="s">
        <v>1672</v>
      </c>
      <c r="E6" s="7" t="s">
        <v>1673</v>
      </c>
      <c r="F6" s="10">
        <v>44431.0</v>
      </c>
      <c r="G6" s="10" t="s">
        <v>36</v>
      </c>
      <c r="H6" s="11">
        <f t="shared" si="3"/>
        <v>2021</v>
      </c>
      <c r="I6" s="11" t="str">
        <f t="shared" si="4"/>
        <v>Indefinido</v>
      </c>
      <c r="J6" s="11" t="s">
        <v>25</v>
      </c>
      <c r="K6" s="7" t="s">
        <v>46</v>
      </c>
      <c r="L6" s="9" t="s">
        <v>56</v>
      </c>
      <c r="M6" s="12" t="s">
        <v>1674</v>
      </c>
      <c r="N6" s="7" t="s">
        <v>29</v>
      </c>
      <c r="O6" s="9" t="s">
        <v>29</v>
      </c>
      <c r="P6" s="7" t="s">
        <v>30</v>
      </c>
      <c r="Q6" s="9" t="s">
        <v>30</v>
      </c>
      <c r="R6" s="25" t="s">
        <v>1096</v>
      </c>
      <c r="S6" s="14"/>
      <c r="T6" s="14"/>
      <c r="U6" s="14"/>
      <c r="V6" s="14"/>
      <c r="W6" s="14"/>
      <c r="X6" s="14"/>
      <c r="Y6" s="14"/>
      <c r="Z6" s="14"/>
    </row>
    <row r="7" ht="20.25" customHeight="1">
      <c r="A7" s="21" t="s">
        <v>1675</v>
      </c>
      <c r="B7" s="16" t="s">
        <v>1676</v>
      </c>
      <c r="C7" s="7"/>
      <c r="D7" s="9" t="s">
        <v>1677</v>
      </c>
      <c r="E7" s="9" t="s">
        <v>1678</v>
      </c>
      <c r="F7" s="10" t="s">
        <v>1679</v>
      </c>
      <c r="G7" s="10" t="s">
        <v>1680</v>
      </c>
      <c r="H7" s="11">
        <v>2024.0</v>
      </c>
      <c r="I7" s="11">
        <v>2027.0</v>
      </c>
      <c r="J7" s="11" t="s">
        <v>25</v>
      </c>
      <c r="K7" s="7" t="s">
        <v>1662</v>
      </c>
      <c r="L7" s="9" t="s">
        <v>455</v>
      </c>
      <c r="M7" s="12" t="s">
        <v>1681</v>
      </c>
      <c r="N7" s="7" t="s">
        <v>29</v>
      </c>
      <c r="O7" s="9" t="s">
        <v>29</v>
      </c>
      <c r="P7" s="9" t="s">
        <v>214</v>
      </c>
      <c r="Q7" s="9" t="s">
        <v>221</v>
      </c>
      <c r="R7" s="21" t="s">
        <v>298</v>
      </c>
      <c r="S7" s="14"/>
      <c r="T7" s="14"/>
      <c r="U7" s="14"/>
      <c r="V7" s="14"/>
      <c r="W7" s="14"/>
      <c r="X7" s="14"/>
      <c r="Y7" s="14"/>
      <c r="Z7" s="14"/>
    </row>
    <row r="8" ht="20.25" customHeight="1">
      <c r="A8" s="5" t="s">
        <v>1682</v>
      </c>
      <c r="B8" s="26" t="s">
        <v>1683</v>
      </c>
      <c r="C8" s="7" t="s">
        <v>1650</v>
      </c>
      <c r="D8" s="9" t="s">
        <v>1684</v>
      </c>
      <c r="E8" s="7" t="s">
        <v>1685</v>
      </c>
      <c r="F8" s="10">
        <v>45253.0</v>
      </c>
      <c r="G8" s="10">
        <v>46349.0</v>
      </c>
      <c r="H8" s="11">
        <f t="shared" ref="H8:H58" si="5">IF(F8="Sin información","Sin información",IF(F8="","",YEAR(F8)))</f>
        <v>2023</v>
      </c>
      <c r="I8" s="11">
        <f t="shared" ref="I8:I58" si="6">IF(G8="Indefinido","Indefinido",IF(G8="Mientras exista financiamiento DAAD","Mientras exista financiamiento DAAD",IF(G8="Sin información","Sin información",IF(G8="Vencido","Vencido",IF(G8="","",YEAR(G8))))))</f>
        <v>2026</v>
      </c>
      <c r="J8" s="11" t="s">
        <v>25</v>
      </c>
      <c r="K8" s="7" t="s">
        <v>46</v>
      </c>
      <c r="L8" s="9" t="s">
        <v>1686</v>
      </c>
      <c r="M8" s="12" t="s">
        <v>1687</v>
      </c>
      <c r="N8" s="7" t="s">
        <v>29</v>
      </c>
      <c r="O8" s="9" t="s">
        <v>50</v>
      </c>
      <c r="P8" s="9" t="s">
        <v>50</v>
      </c>
      <c r="Q8" s="9" t="s">
        <v>1688</v>
      </c>
      <c r="R8" s="6" t="s">
        <v>31</v>
      </c>
      <c r="S8" s="14"/>
      <c r="T8" s="14"/>
      <c r="U8" s="14"/>
      <c r="V8" s="14"/>
      <c r="W8" s="14"/>
      <c r="X8" s="14"/>
      <c r="Y8" s="14"/>
      <c r="Z8" s="14"/>
    </row>
    <row r="9" ht="20.25" customHeight="1">
      <c r="A9" s="5" t="s">
        <v>1689</v>
      </c>
      <c r="B9" s="26" t="s">
        <v>1690</v>
      </c>
      <c r="C9" s="7" t="s">
        <v>1650</v>
      </c>
      <c r="D9" s="9" t="s">
        <v>1691</v>
      </c>
      <c r="E9" s="7" t="s">
        <v>1692</v>
      </c>
      <c r="F9" s="10">
        <v>41284.0</v>
      </c>
      <c r="G9" s="10">
        <v>48589.0</v>
      </c>
      <c r="H9" s="11">
        <f t="shared" si="5"/>
        <v>2013</v>
      </c>
      <c r="I9" s="11">
        <f t="shared" si="6"/>
        <v>2033</v>
      </c>
      <c r="J9" s="11" t="s">
        <v>25</v>
      </c>
      <c r="K9" s="7" t="s">
        <v>67</v>
      </c>
      <c r="L9" s="9" t="s">
        <v>68</v>
      </c>
      <c r="M9" s="12" t="s">
        <v>1693</v>
      </c>
      <c r="N9" s="7" t="s">
        <v>747</v>
      </c>
      <c r="O9" s="9" t="s">
        <v>29</v>
      </c>
      <c r="P9" s="9" t="s">
        <v>39</v>
      </c>
      <c r="Q9" s="9" t="s">
        <v>40</v>
      </c>
      <c r="R9" s="6" t="s">
        <v>31</v>
      </c>
      <c r="S9" s="14"/>
      <c r="T9" s="14"/>
      <c r="U9" s="14"/>
      <c r="V9" s="14"/>
      <c r="W9" s="14"/>
      <c r="X9" s="14"/>
      <c r="Y9" s="14"/>
      <c r="Z9" s="14"/>
    </row>
    <row r="10" ht="20.25" customHeight="1">
      <c r="A10" s="5" t="s">
        <v>1694</v>
      </c>
      <c r="B10" s="26" t="s">
        <v>1695</v>
      </c>
      <c r="C10" s="7" t="s">
        <v>1650</v>
      </c>
      <c r="D10" s="9" t="s">
        <v>1691</v>
      </c>
      <c r="E10" s="7" t="s">
        <v>1692</v>
      </c>
      <c r="F10" s="10">
        <v>43800.0</v>
      </c>
      <c r="G10" s="10" t="s">
        <v>36</v>
      </c>
      <c r="H10" s="11">
        <f t="shared" si="5"/>
        <v>2019</v>
      </c>
      <c r="I10" s="11" t="str">
        <f t="shared" si="6"/>
        <v>Indefinido</v>
      </c>
      <c r="J10" s="11" t="s">
        <v>25</v>
      </c>
      <c r="K10" s="7" t="s">
        <v>46</v>
      </c>
      <c r="L10" s="9" t="s">
        <v>56</v>
      </c>
      <c r="M10" s="12" t="s">
        <v>1696</v>
      </c>
      <c r="N10" s="7" t="s">
        <v>29</v>
      </c>
      <c r="O10" s="9" t="s">
        <v>29</v>
      </c>
      <c r="P10" s="9" t="s">
        <v>1697</v>
      </c>
      <c r="Q10" s="9" t="s">
        <v>1698</v>
      </c>
      <c r="R10" s="6" t="s">
        <v>31</v>
      </c>
      <c r="S10" s="14"/>
      <c r="T10" s="14"/>
      <c r="U10" s="14"/>
      <c r="V10" s="14"/>
      <c r="W10" s="14"/>
      <c r="X10" s="14"/>
      <c r="Y10" s="14"/>
      <c r="Z10" s="14"/>
    </row>
    <row r="11" ht="20.25" customHeight="1">
      <c r="A11" s="5" t="s">
        <v>1699</v>
      </c>
      <c r="B11" s="26" t="s">
        <v>1700</v>
      </c>
      <c r="C11" s="7" t="s">
        <v>1650</v>
      </c>
      <c r="D11" s="9" t="s">
        <v>1701</v>
      </c>
      <c r="E11" s="7" t="s">
        <v>1702</v>
      </c>
      <c r="F11" s="10">
        <v>35454.0</v>
      </c>
      <c r="G11" s="10" t="s">
        <v>36</v>
      </c>
      <c r="H11" s="11">
        <f t="shared" si="5"/>
        <v>1997</v>
      </c>
      <c r="I11" s="11" t="str">
        <f t="shared" si="6"/>
        <v>Indefinido</v>
      </c>
      <c r="J11" s="11" t="s">
        <v>25</v>
      </c>
      <c r="K11" s="7" t="s">
        <v>46</v>
      </c>
      <c r="L11" s="9" t="s">
        <v>56</v>
      </c>
      <c r="M11" s="12" t="s">
        <v>1703</v>
      </c>
      <c r="N11" s="7" t="s">
        <v>80</v>
      </c>
      <c r="O11" s="9" t="s">
        <v>263</v>
      </c>
      <c r="P11" s="9" t="s">
        <v>263</v>
      </c>
      <c r="Q11" s="9" t="s">
        <v>263</v>
      </c>
      <c r="R11" s="6" t="s">
        <v>31</v>
      </c>
      <c r="S11" s="14"/>
      <c r="T11" s="14"/>
      <c r="U11" s="14"/>
      <c r="V11" s="14"/>
      <c r="W11" s="14"/>
      <c r="X11" s="14"/>
      <c r="Y11" s="14"/>
      <c r="Z11" s="14"/>
    </row>
    <row r="12" ht="20.25" customHeight="1">
      <c r="A12" s="5" t="s">
        <v>1704</v>
      </c>
      <c r="B12" s="26" t="s">
        <v>1705</v>
      </c>
      <c r="C12" s="7" t="s">
        <v>1650</v>
      </c>
      <c r="D12" s="9" t="s">
        <v>1706</v>
      </c>
      <c r="E12" s="7" t="s">
        <v>1707</v>
      </c>
      <c r="F12" s="10">
        <v>40392.0</v>
      </c>
      <c r="G12" s="10" t="s">
        <v>36</v>
      </c>
      <c r="H12" s="11">
        <f t="shared" si="5"/>
        <v>2010</v>
      </c>
      <c r="I12" s="11" t="str">
        <f t="shared" si="6"/>
        <v>Indefinido</v>
      </c>
      <c r="J12" s="11" t="s">
        <v>25</v>
      </c>
      <c r="K12" s="7" t="s">
        <v>46</v>
      </c>
      <c r="L12" s="9" t="s">
        <v>56</v>
      </c>
      <c r="M12" s="12" t="s">
        <v>1708</v>
      </c>
      <c r="N12" s="7" t="s">
        <v>29</v>
      </c>
      <c r="O12" s="9" t="s">
        <v>50</v>
      </c>
      <c r="P12" s="9" t="s">
        <v>50</v>
      </c>
      <c r="Q12" s="9" t="s">
        <v>1709</v>
      </c>
      <c r="R12" s="6" t="s">
        <v>31</v>
      </c>
      <c r="S12" s="14"/>
      <c r="T12" s="14"/>
      <c r="U12" s="14"/>
      <c r="V12" s="14"/>
      <c r="W12" s="14"/>
      <c r="X12" s="14"/>
      <c r="Y12" s="14"/>
      <c r="Z12" s="14"/>
    </row>
    <row r="13" ht="20.25" customHeight="1">
      <c r="A13" s="5" t="s">
        <v>1710</v>
      </c>
      <c r="B13" s="26" t="s">
        <v>1711</v>
      </c>
      <c r="C13" s="7" t="s">
        <v>1650</v>
      </c>
      <c r="D13" s="9" t="s">
        <v>1712</v>
      </c>
      <c r="E13" s="7" t="s">
        <v>1713</v>
      </c>
      <c r="F13" s="10">
        <v>44775.0</v>
      </c>
      <c r="G13" s="10">
        <v>46236.0</v>
      </c>
      <c r="H13" s="11">
        <f t="shared" si="5"/>
        <v>2022</v>
      </c>
      <c r="I13" s="11">
        <f t="shared" si="6"/>
        <v>2026</v>
      </c>
      <c r="J13" s="11" t="s">
        <v>25</v>
      </c>
      <c r="K13" s="7" t="s">
        <v>46</v>
      </c>
      <c r="L13" s="9" t="s">
        <v>56</v>
      </c>
      <c r="M13" s="12" t="s">
        <v>1714</v>
      </c>
      <c r="N13" s="7" t="s">
        <v>29</v>
      </c>
      <c r="O13" s="9" t="s">
        <v>1284</v>
      </c>
      <c r="P13" s="9" t="s">
        <v>1283</v>
      </c>
      <c r="Q13" s="9" t="s">
        <v>1715</v>
      </c>
      <c r="R13" s="15" t="s">
        <v>1096</v>
      </c>
      <c r="S13" s="14"/>
      <c r="T13" s="14"/>
      <c r="U13" s="14"/>
      <c r="V13" s="14"/>
      <c r="W13" s="14"/>
      <c r="X13" s="14"/>
      <c r="Y13" s="14"/>
      <c r="Z13" s="14"/>
    </row>
    <row r="14" ht="20.25" customHeight="1">
      <c r="A14" s="5" t="s">
        <v>1716</v>
      </c>
      <c r="B14" s="26" t="s">
        <v>1717</v>
      </c>
      <c r="C14" s="7" t="s">
        <v>1650</v>
      </c>
      <c r="D14" s="9" t="s">
        <v>1718</v>
      </c>
      <c r="E14" s="7" t="s">
        <v>1719</v>
      </c>
      <c r="F14" s="10">
        <v>44764.0</v>
      </c>
      <c r="G14" s="10" t="s">
        <v>36</v>
      </c>
      <c r="H14" s="11">
        <f t="shared" si="5"/>
        <v>2022</v>
      </c>
      <c r="I14" s="11" t="str">
        <f t="shared" si="6"/>
        <v>Indefinido</v>
      </c>
      <c r="J14" s="11" t="s">
        <v>25</v>
      </c>
      <c r="K14" s="7" t="s">
        <v>46</v>
      </c>
      <c r="L14" s="9" t="s">
        <v>56</v>
      </c>
      <c r="M14" s="12" t="s">
        <v>1720</v>
      </c>
      <c r="N14" s="7" t="s">
        <v>29</v>
      </c>
      <c r="O14" s="9" t="s">
        <v>50</v>
      </c>
      <c r="P14" s="9" t="s">
        <v>50</v>
      </c>
      <c r="Q14" s="9" t="s">
        <v>50</v>
      </c>
      <c r="R14" s="6" t="s">
        <v>31</v>
      </c>
      <c r="S14" s="14"/>
      <c r="T14" s="14"/>
      <c r="U14" s="14"/>
      <c r="V14" s="14"/>
      <c r="W14" s="14"/>
      <c r="X14" s="14"/>
      <c r="Y14" s="14"/>
      <c r="Z14" s="14"/>
    </row>
    <row r="15" ht="20.25" customHeight="1">
      <c r="A15" s="5" t="s">
        <v>1721</v>
      </c>
      <c r="B15" s="26" t="s">
        <v>1722</v>
      </c>
      <c r="C15" s="7" t="s">
        <v>1650</v>
      </c>
      <c r="D15" s="9" t="s">
        <v>1723</v>
      </c>
      <c r="E15" s="7" t="s">
        <v>1724</v>
      </c>
      <c r="F15" s="10">
        <v>34039.0</v>
      </c>
      <c r="G15" s="10" t="s">
        <v>36</v>
      </c>
      <c r="H15" s="11">
        <f t="shared" si="5"/>
        <v>1993</v>
      </c>
      <c r="I15" s="11" t="str">
        <f t="shared" si="6"/>
        <v>Indefinido</v>
      </c>
      <c r="J15" s="11" t="s">
        <v>25</v>
      </c>
      <c r="K15" s="7" t="s">
        <v>46</v>
      </c>
      <c r="L15" s="9" t="s">
        <v>1686</v>
      </c>
      <c r="M15" s="12" t="s">
        <v>1725</v>
      </c>
      <c r="N15" s="7" t="s">
        <v>29</v>
      </c>
      <c r="O15" s="9" t="s">
        <v>214</v>
      </c>
      <c r="P15" s="9" t="s">
        <v>214</v>
      </c>
      <c r="Q15" s="9" t="s">
        <v>1726</v>
      </c>
      <c r="R15" s="6" t="s">
        <v>31</v>
      </c>
      <c r="S15" s="14"/>
      <c r="T15" s="14"/>
      <c r="U15" s="14"/>
      <c r="V15" s="14"/>
      <c r="W15" s="14"/>
      <c r="X15" s="14"/>
      <c r="Y15" s="14"/>
      <c r="Z15" s="14"/>
    </row>
    <row r="16" ht="20.25" customHeight="1">
      <c r="A16" s="5" t="s">
        <v>1727</v>
      </c>
      <c r="B16" s="35" t="s">
        <v>42</v>
      </c>
      <c r="C16" s="7" t="s">
        <v>1650</v>
      </c>
      <c r="D16" s="9" t="s">
        <v>1728</v>
      </c>
      <c r="E16" s="7" t="s">
        <v>1729</v>
      </c>
      <c r="F16" s="10">
        <v>39051.0</v>
      </c>
      <c r="G16" s="10" t="s">
        <v>36</v>
      </c>
      <c r="H16" s="11">
        <f t="shared" si="5"/>
        <v>2006</v>
      </c>
      <c r="I16" s="11" t="str">
        <f t="shared" si="6"/>
        <v>Indefinido</v>
      </c>
      <c r="J16" s="11" t="s">
        <v>25</v>
      </c>
      <c r="K16" s="7" t="s">
        <v>46</v>
      </c>
      <c r="L16" s="9" t="s">
        <v>183</v>
      </c>
      <c r="M16" s="12" t="s">
        <v>1730</v>
      </c>
      <c r="N16" s="7" t="s">
        <v>29</v>
      </c>
      <c r="O16" s="9" t="s">
        <v>29</v>
      </c>
      <c r="P16" s="9" t="s">
        <v>1731</v>
      </c>
      <c r="Q16" s="9" t="s">
        <v>1731</v>
      </c>
      <c r="R16" s="25" t="s">
        <v>1096</v>
      </c>
      <c r="S16" s="14"/>
      <c r="T16" s="14"/>
      <c r="U16" s="14"/>
      <c r="V16" s="14"/>
      <c r="W16" s="14"/>
      <c r="X16" s="14"/>
      <c r="Y16" s="14"/>
      <c r="Z16" s="14"/>
    </row>
    <row r="17" ht="20.25" customHeight="1">
      <c r="A17" s="5" t="s">
        <v>1732</v>
      </c>
      <c r="B17" s="35" t="s">
        <v>42</v>
      </c>
      <c r="C17" s="7" t="s">
        <v>1650</v>
      </c>
      <c r="D17" s="9" t="s">
        <v>1733</v>
      </c>
      <c r="E17" s="7" t="s">
        <v>1734</v>
      </c>
      <c r="F17" s="10">
        <v>40808.0</v>
      </c>
      <c r="G17" s="10" t="s">
        <v>36</v>
      </c>
      <c r="H17" s="11">
        <f t="shared" si="5"/>
        <v>2011</v>
      </c>
      <c r="I17" s="11" t="str">
        <f t="shared" si="6"/>
        <v>Indefinido</v>
      </c>
      <c r="J17" s="11" t="s">
        <v>25</v>
      </c>
      <c r="K17" s="7" t="s">
        <v>67</v>
      </c>
      <c r="L17" s="9" t="s">
        <v>1686</v>
      </c>
      <c r="M17" s="12" t="s">
        <v>1735</v>
      </c>
      <c r="N17" s="7" t="s">
        <v>29</v>
      </c>
      <c r="O17" s="9" t="s">
        <v>29</v>
      </c>
      <c r="P17" s="9" t="s">
        <v>53</v>
      </c>
      <c r="Q17" s="9" t="s">
        <v>53</v>
      </c>
      <c r="R17" s="25" t="s">
        <v>1096</v>
      </c>
      <c r="S17" s="14"/>
      <c r="T17" s="14"/>
      <c r="U17" s="14"/>
      <c r="V17" s="14"/>
      <c r="W17" s="14"/>
      <c r="X17" s="14"/>
      <c r="Y17" s="14"/>
      <c r="Z17" s="14"/>
    </row>
    <row r="18" ht="20.25" customHeight="1">
      <c r="A18" s="5" t="s">
        <v>1736</v>
      </c>
      <c r="B18" s="26" t="s">
        <v>1737</v>
      </c>
      <c r="C18" s="7" t="s">
        <v>1650</v>
      </c>
      <c r="D18" s="9" t="s">
        <v>1738</v>
      </c>
      <c r="E18" s="7" t="s">
        <v>1739</v>
      </c>
      <c r="F18" s="10">
        <v>39899.0</v>
      </c>
      <c r="G18" s="10" t="s">
        <v>36</v>
      </c>
      <c r="H18" s="11">
        <f t="shared" si="5"/>
        <v>2009</v>
      </c>
      <c r="I18" s="11" t="str">
        <f t="shared" si="6"/>
        <v>Indefinido</v>
      </c>
      <c r="J18" s="11" t="s">
        <v>25</v>
      </c>
      <c r="K18" s="7" t="s">
        <v>46</v>
      </c>
      <c r="L18" s="9" t="s">
        <v>1686</v>
      </c>
      <c r="M18" s="12" t="s">
        <v>1740</v>
      </c>
      <c r="N18" s="7" t="s">
        <v>80</v>
      </c>
      <c r="O18" s="9" t="s">
        <v>63</v>
      </c>
      <c r="P18" s="9" t="s">
        <v>63</v>
      </c>
      <c r="Q18" s="9" t="s">
        <v>1741</v>
      </c>
      <c r="R18" s="6" t="s">
        <v>31</v>
      </c>
      <c r="S18" s="14"/>
      <c r="T18" s="14"/>
      <c r="U18" s="14"/>
      <c r="V18" s="14"/>
      <c r="W18" s="14"/>
      <c r="X18" s="14"/>
      <c r="Y18" s="14"/>
      <c r="Z18" s="14"/>
    </row>
    <row r="19" ht="20.25" customHeight="1">
      <c r="A19" s="5" t="s">
        <v>1742</v>
      </c>
      <c r="B19" s="35" t="s">
        <v>42</v>
      </c>
      <c r="C19" s="7" t="s">
        <v>1650</v>
      </c>
      <c r="D19" s="9" t="s">
        <v>1743</v>
      </c>
      <c r="E19" s="7" t="s">
        <v>1744</v>
      </c>
      <c r="F19" s="10">
        <v>41036.0</v>
      </c>
      <c r="G19" s="10" t="s">
        <v>36</v>
      </c>
      <c r="H19" s="11">
        <f t="shared" si="5"/>
        <v>2012</v>
      </c>
      <c r="I19" s="11" t="str">
        <f t="shared" si="6"/>
        <v>Indefinido</v>
      </c>
      <c r="J19" s="11" t="s">
        <v>25</v>
      </c>
      <c r="K19" s="7" t="s">
        <v>46</v>
      </c>
      <c r="L19" s="9" t="s">
        <v>1686</v>
      </c>
      <c r="M19" s="12" t="s">
        <v>1745</v>
      </c>
      <c r="N19" s="7" t="s">
        <v>80</v>
      </c>
      <c r="O19" s="9" t="s">
        <v>63</v>
      </c>
      <c r="P19" s="9" t="s">
        <v>63</v>
      </c>
      <c r="Q19" s="9" t="s">
        <v>1741</v>
      </c>
      <c r="R19" s="6" t="s">
        <v>31</v>
      </c>
      <c r="S19" s="14"/>
      <c r="T19" s="14"/>
      <c r="U19" s="14"/>
      <c r="V19" s="14"/>
      <c r="W19" s="14"/>
      <c r="X19" s="14"/>
      <c r="Y19" s="14"/>
      <c r="Z19" s="14"/>
    </row>
    <row r="20" ht="20.25" customHeight="1">
      <c r="A20" s="5" t="s">
        <v>1746</v>
      </c>
      <c r="B20" s="26" t="s">
        <v>1747</v>
      </c>
      <c r="C20" s="7" t="s">
        <v>1650</v>
      </c>
      <c r="D20" s="9" t="s">
        <v>1748</v>
      </c>
      <c r="E20" s="7" t="s">
        <v>1749</v>
      </c>
      <c r="F20" s="10">
        <v>39899.0</v>
      </c>
      <c r="G20" s="10" t="s">
        <v>36</v>
      </c>
      <c r="H20" s="11">
        <f t="shared" si="5"/>
        <v>2009</v>
      </c>
      <c r="I20" s="11" t="str">
        <f t="shared" si="6"/>
        <v>Indefinido</v>
      </c>
      <c r="J20" s="11" t="s">
        <v>25</v>
      </c>
      <c r="K20" s="7" t="s">
        <v>46</v>
      </c>
      <c r="L20" s="9" t="s">
        <v>1686</v>
      </c>
      <c r="M20" s="12" t="s">
        <v>1740</v>
      </c>
      <c r="N20" s="7" t="s">
        <v>80</v>
      </c>
      <c r="O20" s="9" t="s">
        <v>63</v>
      </c>
      <c r="P20" s="9" t="s">
        <v>63</v>
      </c>
      <c r="Q20" s="9" t="s">
        <v>1741</v>
      </c>
      <c r="R20" s="6" t="s">
        <v>31</v>
      </c>
      <c r="S20" s="14"/>
      <c r="T20" s="14"/>
      <c r="U20" s="14"/>
      <c r="V20" s="14"/>
      <c r="W20" s="14"/>
      <c r="X20" s="14"/>
      <c r="Y20" s="14"/>
      <c r="Z20" s="14"/>
    </row>
    <row r="21" ht="20.25" customHeight="1">
      <c r="A21" s="5" t="s">
        <v>1750</v>
      </c>
      <c r="B21" s="35" t="s">
        <v>42</v>
      </c>
      <c r="C21" s="7" t="s">
        <v>1650</v>
      </c>
      <c r="D21" s="9" t="s">
        <v>1751</v>
      </c>
      <c r="E21" s="7" t="s">
        <v>1752</v>
      </c>
      <c r="F21" s="10">
        <v>40347.0</v>
      </c>
      <c r="G21" s="10" t="s">
        <v>36</v>
      </c>
      <c r="H21" s="11">
        <f t="shared" si="5"/>
        <v>2010</v>
      </c>
      <c r="I21" s="11" t="str">
        <f t="shared" si="6"/>
        <v>Indefinido</v>
      </c>
      <c r="J21" s="11" t="s">
        <v>25</v>
      </c>
      <c r="K21" s="7" t="s">
        <v>46</v>
      </c>
      <c r="L21" s="9" t="s">
        <v>56</v>
      </c>
      <c r="M21" s="12" t="s">
        <v>1753</v>
      </c>
      <c r="N21" s="7" t="s">
        <v>29</v>
      </c>
      <c r="O21" s="9" t="s">
        <v>63</v>
      </c>
      <c r="P21" s="9" t="s">
        <v>63</v>
      </c>
      <c r="Q21" s="9" t="s">
        <v>1741</v>
      </c>
      <c r="R21" s="6" t="s">
        <v>31</v>
      </c>
      <c r="S21" s="14"/>
      <c r="T21" s="14"/>
      <c r="U21" s="14"/>
      <c r="V21" s="14"/>
      <c r="W21" s="14"/>
      <c r="X21" s="14"/>
      <c r="Y21" s="14"/>
      <c r="Z21" s="14"/>
    </row>
    <row r="22" ht="20.25" customHeight="1">
      <c r="A22" s="5" t="s">
        <v>1754</v>
      </c>
      <c r="B22" s="26" t="s">
        <v>1755</v>
      </c>
      <c r="C22" s="7" t="s">
        <v>1650</v>
      </c>
      <c r="D22" s="9" t="s">
        <v>1756</v>
      </c>
      <c r="E22" s="7" t="s">
        <v>1757</v>
      </c>
      <c r="F22" s="10">
        <v>36838.0</v>
      </c>
      <c r="G22" s="10" t="s">
        <v>36</v>
      </c>
      <c r="H22" s="11">
        <f t="shared" si="5"/>
        <v>2000</v>
      </c>
      <c r="I22" s="11" t="str">
        <f t="shared" si="6"/>
        <v>Indefinido</v>
      </c>
      <c r="J22" s="11" t="s">
        <v>25</v>
      </c>
      <c r="K22" s="7" t="s">
        <v>46</v>
      </c>
      <c r="L22" s="9" t="s">
        <v>56</v>
      </c>
      <c r="M22" s="12" t="s">
        <v>1758</v>
      </c>
      <c r="N22" s="7" t="s">
        <v>29</v>
      </c>
      <c r="O22" s="9" t="s">
        <v>29</v>
      </c>
      <c r="P22" s="9" t="s">
        <v>53</v>
      </c>
      <c r="Q22" s="9" t="s">
        <v>53</v>
      </c>
      <c r="R22" s="6" t="s">
        <v>31</v>
      </c>
      <c r="S22" s="14"/>
      <c r="T22" s="14"/>
      <c r="U22" s="14"/>
      <c r="V22" s="14"/>
      <c r="W22" s="14"/>
      <c r="X22" s="14"/>
      <c r="Y22" s="14"/>
      <c r="Z22" s="14"/>
    </row>
    <row r="23" ht="20.25" customHeight="1">
      <c r="A23" s="5" t="s">
        <v>1759</v>
      </c>
      <c r="B23" s="35" t="s">
        <v>53</v>
      </c>
      <c r="C23" s="7" t="s">
        <v>1650</v>
      </c>
      <c r="D23" s="9" t="s">
        <v>1756</v>
      </c>
      <c r="E23" s="7" t="s">
        <v>1757</v>
      </c>
      <c r="F23" s="10">
        <v>44369.0</v>
      </c>
      <c r="G23" s="10" t="s">
        <v>36</v>
      </c>
      <c r="H23" s="11">
        <f t="shared" si="5"/>
        <v>2021</v>
      </c>
      <c r="I23" s="11" t="str">
        <f t="shared" si="6"/>
        <v>Indefinido</v>
      </c>
      <c r="J23" s="11" t="s">
        <v>25</v>
      </c>
      <c r="K23" s="7" t="s">
        <v>46</v>
      </c>
      <c r="L23" s="9" t="s">
        <v>1760</v>
      </c>
      <c r="M23" s="12" t="s">
        <v>1761</v>
      </c>
      <c r="N23" s="7" t="s">
        <v>29</v>
      </c>
      <c r="O23" s="9" t="s">
        <v>29</v>
      </c>
      <c r="P23" s="9" t="s">
        <v>53</v>
      </c>
      <c r="Q23" s="9" t="s">
        <v>53</v>
      </c>
      <c r="R23" s="6" t="s">
        <v>31</v>
      </c>
      <c r="S23" s="14"/>
      <c r="T23" s="14"/>
      <c r="U23" s="14"/>
      <c r="V23" s="14"/>
      <c r="W23" s="14"/>
      <c r="X23" s="14"/>
      <c r="Y23" s="14"/>
      <c r="Z23" s="14"/>
    </row>
    <row r="24" ht="20.25" customHeight="1">
      <c r="A24" s="5" t="s">
        <v>1762</v>
      </c>
      <c r="B24" s="26" t="s">
        <v>1763</v>
      </c>
      <c r="C24" s="7" t="s">
        <v>1650</v>
      </c>
      <c r="D24" s="9" t="s">
        <v>1764</v>
      </c>
      <c r="E24" s="7" t="s">
        <v>1764</v>
      </c>
      <c r="F24" s="10">
        <v>43294.0</v>
      </c>
      <c r="G24" s="10" t="s">
        <v>36</v>
      </c>
      <c r="H24" s="11">
        <f t="shared" si="5"/>
        <v>2018</v>
      </c>
      <c r="I24" s="11" t="str">
        <f t="shared" si="6"/>
        <v>Indefinido</v>
      </c>
      <c r="J24" s="11" t="s">
        <v>25</v>
      </c>
      <c r="K24" s="7" t="s">
        <v>46</v>
      </c>
      <c r="L24" s="9" t="s">
        <v>56</v>
      </c>
      <c r="M24" s="12" t="s">
        <v>1765</v>
      </c>
      <c r="N24" s="7" t="s">
        <v>129</v>
      </c>
      <c r="O24" s="9" t="s">
        <v>50</v>
      </c>
      <c r="P24" s="9" t="s">
        <v>50</v>
      </c>
      <c r="Q24" s="9" t="s">
        <v>439</v>
      </c>
      <c r="R24" s="6" t="s">
        <v>31</v>
      </c>
      <c r="S24" s="14"/>
      <c r="T24" s="14"/>
      <c r="U24" s="14"/>
      <c r="V24" s="14"/>
      <c r="W24" s="14"/>
      <c r="X24" s="14"/>
      <c r="Y24" s="14"/>
      <c r="Z24" s="14"/>
    </row>
    <row r="25" ht="20.25" customHeight="1">
      <c r="A25" s="5" t="s">
        <v>1766</v>
      </c>
      <c r="B25" s="35" t="s">
        <v>42</v>
      </c>
      <c r="C25" s="7" t="s">
        <v>1650</v>
      </c>
      <c r="D25" s="9" t="s">
        <v>1767</v>
      </c>
      <c r="E25" s="7" t="s">
        <v>1768</v>
      </c>
      <c r="F25" s="10">
        <v>38610.0</v>
      </c>
      <c r="G25" s="10" t="s">
        <v>36</v>
      </c>
      <c r="H25" s="11">
        <f t="shared" si="5"/>
        <v>2005</v>
      </c>
      <c r="I25" s="11" t="str">
        <f t="shared" si="6"/>
        <v>Indefinido</v>
      </c>
      <c r="J25" s="11" t="s">
        <v>25</v>
      </c>
      <c r="K25" s="7" t="s">
        <v>46</v>
      </c>
      <c r="L25" s="9" t="s">
        <v>56</v>
      </c>
      <c r="M25" s="12" t="s">
        <v>1769</v>
      </c>
      <c r="N25" s="7" t="s">
        <v>29</v>
      </c>
      <c r="O25" s="9" t="s">
        <v>50</v>
      </c>
      <c r="P25" s="9" t="s">
        <v>50</v>
      </c>
      <c r="Q25" s="9" t="s">
        <v>1770</v>
      </c>
      <c r="R25" s="6" t="s">
        <v>31</v>
      </c>
      <c r="S25" s="14"/>
      <c r="T25" s="14"/>
      <c r="U25" s="14"/>
      <c r="V25" s="14"/>
      <c r="W25" s="14"/>
      <c r="X25" s="14"/>
      <c r="Y25" s="14"/>
      <c r="Z25" s="14"/>
    </row>
    <row r="26" ht="20.25" customHeight="1">
      <c r="A26" s="5" t="s">
        <v>1771</v>
      </c>
      <c r="B26" s="35" t="s">
        <v>42</v>
      </c>
      <c r="C26" s="7" t="s">
        <v>1650</v>
      </c>
      <c r="D26" s="9" t="s">
        <v>1772</v>
      </c>
      <c r="E26" s="7" t="s">
        <v>1773</v>
      </c>
      <c r="F26" s="10">
        <v>39266.0</v>
      </c>
      <c r="G26" s="10" t="s">
        <v>36</v>
      </c>
      <c r="H26" s="11">
        <f t="shared" si="5"/>
        <v>2007</v>
      </c>
      <c r="I26" s="11" t="str">
        <f t="shared" si="6"/>
        <v>Indefinido</v>
      </c>
      <c r="J26" s="11" t="s">
        <v>25</v>
      </c>
      <c r="K26" s="7" t="s">
        <v>46</v>
      </c>
      <c r="L26" s="9" t="s">
        <v>56</v>
      </c>
      <c r="M26" s="12" t="s">
        <v>1774</v>
      </c>
      <c r="N26" s="7" t="s">
        <v>29</v>
      </c>
      <c r="O26" s="9" t="s">
        <v>50</v>
      </c>
      <c r="P26" s="9" t="s">
        <v>50</v>
      </c>
      <c r="Q26" s="9" t="s">
        <v>51</v>
      </c>
      <c r="R26" s="25" t="s">
        <v>1096</v>
      </c>
      <c r="S26" s="14"/>
      <c r="T26" s="14"/>
      <c r="U26" s="14"/>
      <c r="V26" s="14"/>
      <c r="W26" s="14"/>
      <c r="X26" s="14"/>
      <c r="Y26" s="14"/>
      <c r="Z26" s="14"/>
    </row>
    <row r="27" ht="20.25" customHeight="1">
      <c r="A27" s="5" t="s">
        <v>1775</v>
      </c>
      <c r="B27" s="35" t="s">
        <v>42</v>
      </c>
      <c r="C27" s="7" t="s">
        <v>1650</v>
      </c>
      <c r="D27" s="9" t="s">
        <v>1776</v>
      </c>
      <c r="E27" s="7" t="s">
        <v>1777</v>
      </c>
      <c r="F27" s="10">
        <v>35695.0</v>
      </c>
      <c r="G27" s="10" t="s">
        <v>36</v>
      </c>
      <c r="H27" s="11">
        <f t="shared" si="5"/>
        <v>1997</v>
      </c>
      <c r="I27" s="11" t="str">
        <f t="shared" si="6"/>
        <v>Indefinido</v>
      </c>
      <c r="J27" s="11" t="s">
        <v>25</v>
      </c>
      <c r="K27" s="7" t="s">
        <v>46</v>
      </c>
      <c r="L27" s="9" t="s">
        <v>56</v>
      </c>
      <c r="M27" s="12" t="s">
        <v>1778</v>
      </c>
      <c r="N27" s="7" t="s">
        <v>29</v>
      </c>
      <c r="O27" s="9" t="s">
        <v>263</v>
      </c>
      <c r="P27" s="9" t="s">
        <v>263</v>
      </c>
      <c r="Q27" s="9" t="s">
        <v>263</v>
      </c>
      <c r="R27" s="6" t="s">
        <v>31</v>
      </c>
      <c r="S27" s="14"/>
      <c r="T27" s="14"/>
      <c r="U27" s="14"/>
      <c r="V27" s="14"/>
      <c r="W27" s="14"/>
      <c r="X27" s="14"/>
      <c r="Y27" s="14"/>
      <c r="Z27" s="14"/>
    </row>
    <row r="28" ht="20.25" customHeight="1">
      <c r="A28" s="5" t="s">
        <v>1779</v>
      </c>
      <c r="B28" s="35" t="s">
        <v>53</v>
      </c>
      <c r="C28" s="7" t="s">
        <v>1650</v>
      </c>
      <c r="D28" s="9" t="s">
        <v>1780</v>
      </c>
      <c r="E28" s="7" t="s">
        <v>1781</v>
      </c>
      <c r="F28" s="10">
        <v>35214.0</v>
      </c>
      <c r="G28" s="10" t="s">
        <v>36</v>
      </c>
      <c r="H28" s="11">
        <f t="shared" si="5"/>
        <v>1996</v>
      </c>
      <c r="I28" s="11" t="str">
        <f t="shared" si="6"/>
        <v>Indefinido</v>
      </c>
      <c r="J28" s="11" t="s">
        <v>25</v>
      </c>
      <c r="K28" s="7" t="s">
        <v>46</v>
      </c>
      <c r="L28" s="9" t="s">
        <v>1686</v>
      </c>
      <c r="M28" s="12" t="s">
        <v>1782</v>
      </c>
      <c r="N28" s="7" t="s">
        <v>29</v>
      </c>
      <c r="O28" s="9" t="s">
        <v>234</v>
      </c>
      <c r="P28" s="9" t="s">
        <v>234</v>
      </c>
      <c r="Q28" s="9" t="s">
        <v>234</v>
      </c>
      <c r="R28" s="6" t="s">
        <v>31</v>
      </c>
      <c r="S28" s="14"/>
      <c r="T28" s="14"/>
      <c r="U28" s="14"/>
      <c r="V28" s="14"/>
      <c r="W28" s="14"/>
      <c r="X28" s="14"/>
      <c r="Y28" s="14"/>
      <c r="Z28" s="14"/>
    </row>
    <row r="29" ht="20.25" customHeight="1">
      <c r="A29" s="16" t="s">
        <v>1783</v>
      </c>
      <c r="B29" s="26" t="s">
        <v>1784</v>
      </c>
      <c r="C29" s="7" t="s">
        <v>1650</v>
      </c>
      <c r="D29" s="9" t="s">
        <v>1780</v>
      </c>
      <c r="E29" s="7" t="s">
        <v>1781</v>
      </c>
      <c r="F29" s="10">
        <v>35214.0</v>
      </c>
      <c r="G29" s="10" t="s">
        <v>36</v>
      </c>
      <c r="H29" s="11">
        <f t="shared" si="5"/>
        <v>1996</v>
      </c>
      <c r="I29" s="11" t="str">
        <f t="shared" si="6"/>
        <v>Indefinido</v>
      </c>
      <c r="J29" s="11" t="s">
        <v>25</v>
      </c>
      <c r="K29" s="7" t="s">
        <v>67</v>
      </c>
      <c r="L29" s="9" t="s">
        <v>68</v>
      </c>
      <c r="M29" s="12" t="s">
        <v>1785</v>
      </c>
      <c r="N29" s="7" t="s">
        <v>29</v>
      </c>
      <c r="O29" s="9" t="s">
        <v>29</v>
      </c>
      <c r="P29" s="9" t="s">
        <v>53</v>
      </c>
      <c r="Q29" s="9" t="s">
        <v>53</v>
      </c>
      <c r="R29" s="6" t="s">
        <v>31</v>
      </c>
      <c r="S29" s="14"/>
      <c r="T29" s="14"/>
      <c r="U29" s="14"/>
      <c r="V29" s="14"/>
      <c r="W29" s="14"/>
      <c r="X29" s="14"/>
      <c r="Y29" s="14"/>
      <c r="Z29" s="14"/>
    </row>
    <row r="30" ht="20.25" customHeight="1">
      <c r="A30" s="7" t="s">
        <v>1786</v>
      </c>
      <c r="B30" s="26" t="s">
        <v>1787</v>
      </c>
      <c r="C30" s="7" t="s">
        <v>1650</v>
      </c>
      <c r="D30" s="9" t="s">
        <v>1788</v>
      </c>
      <c r="E30" s="7" t="s">
        <v>1789</v>
      </c>
      <c r="F30" s="10">
        <v>40318.0</v>
      </c>
      <c r="G30" s="10" t="s">
        <v>36</v>
      </c>
      <c r="H30" s="11">
        <f t="shared" si="5"/>
        <v>2010</v>
      </c>
      <c r="I30" s="11" t="str">
        <f t="shared" si="6"/>
        <v>Indefinido</v>
      </c>
      <c r="J30" s="11" t="s">
        <v>25</v>
      </c>
      <c r="K30" s="7" t="s">
        <v>46</v>
      </c>
      <c r="L30" s="9" t="s">
        <v>183</v>
      </c>
      <c r="M30" s="12" t="s">
        <v>1790</v>
      </c>
      <c r="N30" s="7" t="s">
        <v>29</v>
      </c>
      <c r="O30" s="9" t="s">
        <v>1791</v>
      </c>
      <c r="P30" s="9" t="s">
        <v>1792</v>
      </c>
      <c r="Q30" s="9" t="s">
        <v>1793</v>
      </c>
      <c r="R30" s="6" t="s">
        <v>31</v>
      </c>
      <c r="S30" s="14"/>
      <c r="T30" s="14"/>
      <c r="U30" s="14"/>
      <c r="V30" s="14"/>
      <c r="W30" s="14"/>
      <c r="X30" s="14"/>
      <c r="Y30" s="14"/>
      <c r="Z30" s="14"/>
    </row>
    <row r="31" ht="20.25" customHeight="1">
      <c r="A31" s="5" t="s">
        <v>1794</v>
      </c>
      <c r="B31" s="26" t="s">
        <v>1795</v>
      </c>
      <c r="C31" s="7" t="s">
        <v>1650</v>
      </c>
      <c r="D31" s="9" t="s">
        <v>1796</v>
      </c>
      <c r="E31" s="7" t="s">
        <v>1797</v>
      </c>
      <c r="F31" s="10">
        <v>41201.0</v>
      </c>
      <c r="G31" s="10" t="s">
        <v>36</v>
      </c>
      <c r="H31" s="11">
        <f t="shared" si="5"/>
        <v>2012</v>
      </c>
      <c r="I31" s="11" t="str">
        <f t="shared" si="6"/>
        <v>Indefinido</v>
      </c>
      <c r="J31" s="11" t="s">
        <v>25</v>
      </c>
      <c r="K31" s="7" t="s">
        <v>67</v>
      </c>
      <c r="L31" s="9" t="s">
        <v>68</v>
      </c>
      <c r="M31" s="12" t="s">
        <v>1798</v>
      </c>
      <c r="N31" s="7" t="s">
        <v>29</v>
      </c>
      <c r="O31" s="9" t="s">
        <v>29</v>
      </c>
      <c r="P31" s="9" t="s">
        <v>113</v>
      </c>
      <c r="Q31" s="9" t="s">
        <v>1799</v>
      </c>
      <c r="R31" s="6" t="s">
        <v>31</v>
      </c>
      <c r="S31" s="14"/>
      <c r="T31" s="14"/>
      <c r="U31" s="14"/>
      <c r="V31" s="14"/>
      <c r="W31" s="14"/>
      <c r="X31" s="14"/>
      <c r="Y31" s="14"/>
      <c r="Z31" s="14"/>
    </row>
    <row r="32" ht="20.25" customHeight="1">
      <c r="A32" s="5" t="s">
        <v>1800</v>
      </c>
      <c r="B32" s="35" t="s">
        <v>42</v>
      </c>
      <c r="C32" s="7" t="s">
        <v>1650</v>
      </c>
      <c r="D32" s="9" t="s">
        <v>1801</v>
      </c>
      <c r="E32" s="7" t="s">
        <v>1802</v>
      </c>
      <c r="F32" s="10">
        <v>41036.0</v>
      </c>
      <c r="G32" s="10" t="s">
        <v>36</v>
      </c>
      <c r="H32" s="11">
        <f t="shared" si="5"/>
        <v>2012</v>
      </c>
      <c r="I32" s="11" t="str">
        <f t="shared" si="6"/>
        <v>Indefinido</v>
      </c>
      <c r="J32" s="11" t="s">
        <v>25</v>
      </c>
      <c r="K32" s="7" t="s">
        <v>46</v>
      </c>
      <c r="L32" s="9" t="s">
        <v>56</v>
      </c>
      <c r="M32" s="12" t="s">
        <v>1803</v>
      </c>
      <c r="N32" s="7" t="s">
        <v>29</v>
      </c>
      <c r="O32" s="9" t="s">
        <v>63</v>
      </c>
      <c r="P32" s="9" t="s">
        <v>63</v>
      </c>
      <c r="Q32" s="9" t="s">
        <v>1741</v>
      </c>
      <c r="R32" s="6" t="s">
        <v>31</v>
      </c>
      <c r="S32" s="14"/>
      <c r="T32" s="14"/>
      <c r="U32" s="14"/>
      <c r="V32" s="14"/>
      <c r="W32" s="14"/>
      <c r="X32" s="14"/>
      <c r="Y32" s="14"/>
      <c r="Z32" s="14"/>
    </row>
    <row r="33" ht="20.25" customHeight="1">
      <c r="A33" s="5" t="s">
        <v>1804</v>
      </c>
      <c r="B33" s="35" t="s">
        <v>42</v>
      </c>
      <c r="C33" s="7" t="s">
        <v>1650</v>
      </c>
      <c r="D33" s="9" t="s">
        <v>1805</v>
      </c>
      <c r="E33" s="7" t="s">
        <v>1806</v>
      </c>
      <c r="F33" s="10">
        <v>33462.0</v>
      </c>
      <c r="G33" s="10" t="s">
        <v>36</v>
      </c>
      <c r="H33" s="11">
        <f t="shared" si="5"/>
        <v>1991</v>
      </c>
      <c r="I33" s="11" t="str">
        <f t="shared" si="6"/>
        <v>Indefinido</v>
      </c>
      <c r="J33" s="11" t="s">
        <v>25</v>
      </c>
      <c r="K33" s="7" t="s">
        <v>67</v>
      </c>
      <c r="L33" s="9" t="s">
        <v>68</v>
      </c>
      <c r="M33" s="12" t="s">
        <v>1807</v>
      </c>
      <c r="N33" s="7" t="s">
        <v>29</v>
      </c>
      <c r="O33" s="9" t="s">
        <v>29</v>
      </c>
      <c r="P33" s="9" t="s">
        <v>53</v>
      </c>
      <c r="Q33" s="9" t="s">
        <v>53</v>
      </c>
      <c r="R33" s="6" t="s">
        <v>31</v>
      </c>
      <c r="S33" s="14"/>
      <c r="T33" s="14"/>
      <c r="U33" s="14"/>
      <c r="V33" s="14"/>
      <c r="W33" s="14"/>
      <c r="X33" s="14"/>
      <c r="Y33" s="14"/>
      <c r="Z33" s="14"/>
    </row>
    <row r="34" ht="20.25" customHeight="1">
      <c r="A34" s="5" t="s">
        <v>1808</v>
      </c>
      <c r="B34" s="35" t="s">
        <v>42</v>
      </c>
      <c r="C34" s="7" t="s">
        <v>1650</v>
      </c>
      <c r="D34" s="9" t="s">
        <v>1809</v>
      </c>
      <c r="E34" s="7" t="s">
        <v>1810</v>
      </c>
      <c r="F34" s="10">
        <v>38604.0</v>
      </c>
      <c r="G34" s="10" t="s">
        <v>36</v>
      </c>
      <c r="H34" s="11">
        <f t="shared" si="5"/>
        <v>2005</v>
      </c>
      <c r="I34" s="11" t="str">
        <f t="shared" si="6"/>
        <v>Indefinido</v>
      </c>
      <c r="J34" s="11" t="s">
        <v>25</v>
      </c>
      <c r="K34" s="7" t="s">
        <v>46</v>
      </c>
      <c r="L34" s="9" t="s">
        <v>56</v>
      </c>
      <c r="M34" s="12" t="s">
        <v>1811</v>
      </c>
      <c r="N34" s="7" t="s">
        <v>29</v>
      </c>
      <c r="O34" s="9" t="s">
        <v>1812</v>
      </c>
      <c r="P34" s="9" t="s">
        <v>63</v>
      </c>
      <c r="Q34" s="9" t="s">
        <v>1741</v>
      </c>
      <c r="R34" s="6" t="s">
        <v>31</v>
      </c>
      <c r="S34" s="14"/>
      <c r="T34" s="14"/>
      <c r="U34" s="14"/>
      <c r="V34" s="14"/>
      <c r="W34" s="14"/>
      <c r="X34" s="14"/>
      <c r="Y34" s="14"/>
      <c r="Z34" s="14"/>
    </row>
    <row r="35" ht="20.25" customHeight="1">
      <c r="A35" s="7" t="s">
        <v>1813</v>
      </c>
      <c r="B35" s="26" t="s">
        <v>1814</v>
      </c>
      <c r="C35" s="7" t="s">
        <v>1650</v>
      </c>
      <c r="D35" s="9" t="s">
        <v>1815</v>
      </c>
      <c r="E35" s="7" t="s">
        <v>1816</v>
      </c>
      <c r="F35" s="10">
        <v>34802.0</v>
      </c>
      <c r="G35" s="10" t="s">
        <v>36</v>
      </c>
      <c r="H35" s="11">
        <f t="shared" si="5"/>
        <v>1995</v>
      </c>
      <c r="I35" s="11" t="str">
        <f t="shared" si="6"/>
        <v>Indefinido</v>
      </c>
      <c r="J35" s="11" t="s">
        <v>25</v>
      </c>
      <c r="K35" s="7" t="s">
        <v>67</v>
      </c>
      <c r="L35" s="9" t="s">
        <v>68</v>
      </c>
      <c r="M35" s="12" t="s">
        <v>1817</v>
      </c>
      <c r="N35" s="7" t="s">
        <v>29</v>
      </c>
      <c r="O35" s="9" t="s">
        <v>29</v>
      </c>
      <c r="P35" s="9" t="s">
        <v>53</v>
      </c>
      <c r="Q35" s="9" t="s">
        <v>53</v>
      </c>
      <c r="R35" s="6" t="s">
        <v>31</v>
      </c>
      <c r="S35" s="14"/>
      <c r="T35" s="14"/>
      <c r="U35" s="14"/>
      <c r="V35" s="14"/>
      <c r="W35" s="14"/>
      <c r="X35" s="14"/>
      <c r="Y35" s="14"/>
      <c r="Z35" s="14"/>
    </row>
    <row r="36" ht="20.25" customHeight="1">
      <c r="A36" s="5" t="s">
        <v>1818</v>
      </c>
      <c r="B36" s="35" t="s">
        <v>42</v>
      </c>
      <c r="C36" s="7" t="s">
        <v>1650</v>
      </c>
      <c r="D36" s="9" t="s">
        <v>1819</v>
      </c>
      <c r="E36" s="7" t="s">
        <v>1820</v>
      </c>
      <c r="F36" s="10">
        <v>38168.0</v>
      </c>
      <c r="G36" s="10" t="s">
        <v>36</v>
      </c>
      <c r="H36" s="11">
        <f t="shared" si="5"/>
        <v>2004</v>
      </c>
      <c r="I36" s="11" t="str">
        <f t="shared" si="6"/>
        <v>Indefinido</v>
      </c>
      <c r="J36" s="11" t="s">
        <v>25</v>
      </c>
      <c r="K36" s="7" t="s">
        <v>46</v>
      </c>
      <c r="L36" s="9" t="s">
        <v>1686</v>
      </c>
      <c r="M36" s="12" t="s">
        <v>1821</v>
      </c>
      <c r="N36" s="7" t="s">
        <v>112</v>
      </c>
      <c r="O36" s="9" t="s">
        <v>50</v>
      </c>
      <c r="P36" s="9" t="s">
        <v>50</v>
      </c>
      <c r="Q36" s="9" t="s">
        <v>50</v>
      </c>
      <c r="R36" s="6" t="s">
        <v>31</v>
      </c>
      <c r="S36" s="14"/>
      <c r="T36" s="14"/>
      <c r="U36" s="14"/>
      <c r="V36" s="14"/>
      <c r="W36" s="14"/>
      <c r="X36" s="14"/>
      <c r="Y36" s="14"/>
      <c r="Z36" s="14"/>
    </row>
    <row r="37" ht="20.25" customHeight="1">
      <c r="A37" s="5" t="s">
        <v>1822</v>
      </c>
      <c r="B37" s="35" t="s">
        <v>42</v>
      </c>
      <c r="C37" s="7" t="s">
        <v>1650</v>
      </c>
      <c r="D37" s="9" t="s">
        <v>1823</v>
      </c>
      <c r="E37" s="7" t="s">
        <v>1824</v>
      </c>
      <c r="F37" s="10">
        <v>34087.0</v>
      </c>
      <c r="G37" s="10" t="s">
        <v>36</v>
      </c>
      <c r="H37" s="11">
        <f t="shared" si="5"/>
        <v>1993</v>
      </c>
      <c r="I37" s="11" t="str">
        <f t="shared" si="6"/>
        <v>Indefinido</v>
      </c>
      <c r="J37" s="11" t="s">
        <v>25</v>
      </c>
      <c r="K37" s="7" t="s">
        <v>67</v>
      </c>
      <c r="L37" s="9" t="s">
        <v>68</v>
      </c>
      <c r="M37" s="12" t="s">
        <v>1825</v>
      </c>
      <c r="N37" s="7" t="s">
        <v>29</v>
      </c>
      <c r="O37" s="9" t="s">
        <v>29</v>
      </c>
      <c r="P37" s="9" t="s">
        <v>53</v>
      </c>
      <c r="Q37" s="9" t="s">
        <v>53</v>
      </c>
      <c r="R37" s="6" t="s">
        <v>31</v>
      </c>
      <c r="S37" s="14"/>
      <c r="T37" s="14"/>
      <c r="U37" s="14"/>
      <c r="V37" s="14"/>
      <c r="W37" s="14"/>
      <c r="X37" s="14"/>
      <c r="Y37" s="14"/>
      <c r="Z37" s="14"/>
    </row>
    <row r="38" ht="20.25" customHeight="1">
      <c r="A38" s="7" t="s">
        <v>1826</v>
      </c>
      <c r="B38" s="26" t="s">
        <v>1827</v>
      </c>
      <c r="C38" s="7" t="s">
        <v>1650</v>
      </c>
      <c r="D38" s="9" t="s">
        <v>1828</v>
      </c>
      <c r="E38" s="7" t="s">
        <v>1829</v>
      </c>
      <c r="F38" s="10">
        <v>41295.0</v>
      </c>
      <c r="G38" s="10" t="s">
        <v>36</v>
      </c>
      <c r="H38" s="11">
        <f t="shared" si="5"/>
        <v>2013</v>
      </c>
      <c r="I38" s="11" t="str">
        <f t="shared" si="6"/>
        <v>Indefinido</v>
      </c>
      <c r="J38" s="11" t="s">
        <v>25</v>
      </c>
      <c r="K38" s="7" t="s">
        <v>46</v>
      </c>
      <c r="L38" s="9" t="s">
        <v>1830</v>
      </c>
      <c r="M38" s="12" t="s">
        <v>1831</v>
      </c>
      <c r="N38" s="7" t="s">
        <v>49</v>
      </c>
      <c r="O38" s="9" t="s">
        <v>234</v>
      </c>
      <c r="P38" s="9" t="s">
        <v>234</v>
      </c>
      <c r="Q38" s="9" t="s">
        <v>1832</v>
      </c>
      <c r="R38" s="6" t="s">
        <v>31</v>
      </c>
      <c r="S38" s="14"/>
      <c r="T38" s="14"/>
      <c r="U38" s="14"/>
      <c r="V38" s="14"/>
      <c r="W38" s="14"/>
      <c r="X38" s="14"/>
      <c r="Y38" s="14"/>
      <c r="Z38" s="14"/>
    </row>
    <row r="39" ht="20.25" customHeight="1">
      <c r="A39" s="5" t="s">
        <v>1833</v>
      </c>
      <c r="B39" s="35" t="s">
        <v>42</v>
      </c>
      <c r="C39" s="7" t="s">
        <v>1650</v>
      </c>
      <c r="D39" s="9" t="s">
        <v>1834</v>
      </c>
      <c r="E39" s="7" t="s">
        <v>1835</v>
      </c>
      <c r="F39" s="10">
        <v>38111.0</v>
      </c>
      <c r="G39" s="10" t="s">
        <v>36</v>
      </c>
      <c r="H39" s="11">
        <f t="shared" si="5"/>
        <v>2004</v>
      </c>
      <c r="I39" s="11" t="str">
        <f t="shared" si="6"/>
        <v>Indefinido</v>
      </c>
      <c r="J39" s="11" t="s">
        <v>25</v>
      </c>
      <c r="K39" s="7" t="s">
        <v>46</v>
      </c>
      <c r="L39" s="9" t="s">
        <v>56</v>
      </c>
      <c r="M39" s="12" t="s">
        <v>1836</v>
      </c>
      <c r="N39" s="7" t="s">
        <v>29</v>
      </c>
      <c r="O39" s="9" t="s">
        <v>50</v>
      </c>
      <c r="P39" s="9" t="s">
        <v>50</v>
      </c>
      <c r="Q39" s="9" t="s">
        <v>50</v>
      </c>
      <c r="R39" s="6" t="s">
        <v>31</v>
      </c>
      <c r="S39" s="14"/>
      <c r="T39" s="14"/>
      <c r="U39" s="14"/>
      <c r="V39" s="14"/>
      <c r="W39" s="14"/>
      <c r="X39" s="14"/>
      <c r="Y39" s="14"/>
      <c r="Z39" s="14"/>
    </row>
    <row r="40" ht="20.25" customHeight="1">
      <c r="A40" s="7" t="s">
        <v>1837</v>
      </c>
      <c r="B40" s="26" t="s">
        <v>1838</v>
      </c>
      <c r="C40" s="7" t="s">
        <v>1650</v>
      </c>
      <c r="D40" s="9" t="s">
        <v>1839</v>
      </c>
      <c r="E40" s="7" t="s">
        <v>1840</v>
      </c>
      <c r="F40" s="10">
        <v>41289.0</v>
      </c>
      <c r="G40" s="10" t="s">
        <v>36</v>
      </c>
      <c r="H40" s="11">
        <f t="shared" si="5"/>
        <v>2013</v>
      </c>
      <c r="I40" s="11" t="str">
        <f t="shared" si="6"/>
        <v>Indefinido</v>
      </c>
      <c r="J40" s="11" t="s">
        <v>25</v>
      </c>
      <c r="K40" s="7" t="s">
        <v>46</v>
      </c>
      <c r="L40" s="9" t="s">
        <v>1830</v>
      </c>
      <c r="M40" s="12" t="s">
        <v>1841</v>
      </c>
      <c r="N40" s="7" t="s">
        <v>49</v>
      </c>
      <c r="O40" s="9" t="s">
        <v>234</v>
      </c>
      <c r="P40" s="9" t="s">
        <v>234</v>
      </c>
      <c r="Q40" s="9" t="s">
        <v>1842</v>
      </c>
      <c r="R40" s="6" t="s">
        <v>31</v>
      </c>
      <c r="S40" s="14"/>
      <c r="T40" s="14"/>
      <c r="U40" s="14"/>
      <c r="V40" s="14"/>
      <c r="W40" s="14"/>
      <c r="X40" s="14"/>
      <c r="Y40" s="14"/>
      <c r="Z40" s="14"/>
    </row>
    <row r="41" ht="20.25" customHeight="1">
      <c r="A41" s="5" t="s">
        <v>1843</v>
      </c>
      <c r="B41" s="26" t="s">
        <v>1844</v>
      </c>
      <c r="C41" s="7" t="s">
        <v>1650</v>
      </c>
      <c r="D41" s="9" t="s">
        <v>1845</v>
      </c>
      <c r="E41" s="7" t="s">
        <v>1846</v>
      </c>
      <c r="F41" s="10">
        <v>34852.0</v>
      </c>
      <c r="G41" s="10" t="s">
        <v>36</v>
      </c>
      <c r="H41" s="11">
        <f t="shared" si="5"/>
        <v>1995</v>
      </c>
      <c r="I41" s="11" t="str">
        <f t="shared" si="6"/>
        <v>Indefinido</v>
      </c>
      <c r="J41" s="11" t="s">
        <v>25</v>
      </c>
      <c r="K41" s="7" t="s">
        <v>67</v>
      </c>
      <c r="L41" s="9" t="s">
        <v>68</v>
      </c>
      <c r="M41" s="12" t="s">
        <v>1847</v>
      </c>
      <c r="N41" s="7" t="s">
        <v>29</v>
      </c>
      <c r="O41" s="9" t="s">
        <v>29</v>
      </c>
      <c r="P41" s="9" t="s">
        <v>53</v>
      </c>
      <c r="Q41" s="9" t="s">
        <v>53</v>
      </c>
      <c r="R41" s="6" t="s">
        <v>31</v>
      </c>
      <c r="S41" s="14"/>
      <c r="T41" s="14"/>
      <c r="U41" s="14"/>
      <c r="V41" s="14"/>
      <c r="W41" s="14"/>
      <c r="X41" s="14"/>
      <c r="Y41" s="14"/>
      <c r="Z41" s="14"/>
    </row>
    <row r="42" ht="20.25" customHeight="1">
      <c r="A42" s="5" t="s">
        <v>1848</v>
      </c>
      <c r="B42" s="26" t="s">
        <v>1849</v>
      </c>
      <c r="C42" s="7" t="s">
        <v>1650</v>
      </c>
      <c r="D42" s="9" t="s">
        <v>1850</v>
      </c>
      <c r="E42" s="7" t="s">
        <v>1851</v>
      </c>
      <c r="F42" s="10">
        <v>35934.0</v>
      </c>
      <c r="G42" s="10" t="s">
        <v>36</v>
      </c>
      <c r="H42" s="11">
        <f t="shared" si="5"/>
        <v>1998</v>
      </c>
      <c r="I42" s="11" t="str">
        <f t="shared" si="6"/>
        <v>Indefinido</v>
      </c>
      <c r="J42" s="11" t="s">
        <v>25</v>
      </c>
      <c r="K42" s="7" t="s">
        <v>46</v>
      </c>
      <c r="L42" s="9" t="s">
        <v>1686</v>
      </c>
      <c r="M42" s="12" t="s">
        <v>1852</v>
      </c>
      <c r="N42" s="7" t="s">
        <v>29</v>
      </c>
      <c r="O42" s="9" t="s">
        <v>263</v>
      </c>
      <c r="P42" s="9" t="s">
        <v>263</v>
      </c>
      <c r="Q42" s="9" t="s">
        <v>1853</v>
      </c>
      <c r="R42" s="6" t="s">
        <v>31</v>
      </c>
      <c r="S42" s="14"/>
      <c r="T42" s="14"/>
      <c r="U42" s="14"/>
      <c r="V42" s="14"/>
      <c r="W42" s="14"/>
      <c r="X42" s="14"/>
      <c r="Y42" s="14"/>
      <c r="Z42" s="14"/>
    </row>
    <row r="43" ht="20.25" customHeight="1">
      <c r="A43" s="7" t="s">
        <v>1854</v>
      </c>
      <c r="B43" s="26" t="s">
        <v>1855</v>
      </c>
      <c r="C43" s="7" t="s">
        <v>1650</v>
      </c>
      <c r="D43" s="9" t="s">
        <v>1856</v>
      </c>
      <c r="E43" s="7" t="s">
        <v>1857</v>
      </c>
      <c r="F43" s="10">
        <v>33329.0</v>
      </c>
      <c r="G43" s="10" t="s">
        <v>36</v>
      </c>
      <c r="H43" s="11">
        <f t="shared" si="5"/>
        <v>1991</v>
      </c>
      <c r="I43" s="11" t="str">
        <f t="shared" si="6"/>
        <v>Indefinido</v>
      </c>
      <c r="J43" s="11" t="s">
        <v>25</v>
      </c>
      <c r="K43" s="7" t="s">
        <v>46</v>
      </c>
      <c r="L43" s="9" t="s">
        <v>1686</v>
      </c>
      <c r="M43" s="12" t="s">
        <v>1858</v>
      </c>
      <c r="N43" s="7" t="s">
        <v>29</v>
      </c>
      <c r="O43" s="9" t="s">
        <v>29</v>
      </c>
      <c r="P43" s="9" t="s">
        <v>53</v>
      </c>
      <c r="Q43" s="9" t="s">
        <v>53</v>
      </c>
      <c r="R43" s="6" t="s">
        <v>31</v>
      </c>
      <c r="S43" s="14"/>
      <c r="T43" s="14"/>
      <c r="U43" s="14"/>
      <c r="V43" s="14"/>
      <c r="W43" s="14"/>
      <c r="X43" s="14"/>
      <c r="Y43" s="14"/>
      <c r="Z43" s="14"/>
    </row>
    <row r="44" ht="20.25" customHeight="1">
      <c r="A44" s="5" t="s">
        <v>1859</v>
      </c>
      <c r="B44" s="26" t="s">
        <v>1860</v>
      </c>
      <c r="C44" s="7" t="s">
        <v>1650</v>
      </c>
      <c r="D44" s="9" t="s">
        <v>1861</v>
      </c>
      <c r="E44" s="7" t="s">
        <v>1862</v>
      </c>
      <c r="F44" s="10">
        <v>41591.0</v>
      </c>
      <c r="G44" s="10" t="s">
        <v>36</v>
      </c>
      <c r="H44" s="11">
        <f t="shared" si="5"/>
        <v>2013</v>
      </c>
      <c r="I44" s="11" t="str">
        <f t="shared" si="6"/>
        <v>Indefinido</v>
      </c>
      <c r="J44" s="11" t="s">
        <v>25</v>
      </c>
      <c r="K44" s="7" t="s">
        <v>46</v>
      </c>
      <c r="L44" s="9" t="s">
        <v>1686</v>
      </c>
      <c r="M44" s="12" t="s">
        <v>1863</v>
      </c>
      <c r="N44" s="7" t="s">
        <v>80</v>
      </c>
      <c r="O44" s="9" t="s">
        <v>63</v>
      </c>
      <c r="P44" s="9" t="s">
        <v>63</v>
      </c>
      <c r="Q44" s="9" t="s">
        <v>63</v>
      </c>
      <c r="R44" s="6" t="s">
        <v>31</v>
      </c>
      <c r="S44" s="14"/>
      <c r="T44" s="14"/>
      <c r="U44" s="14"/>
      <c r="V44" s="14"/>
      <c r="W44" s="14"/>
      <c r="X44" s="14"/>
      <c r="Y44" s="14"/>
      <c r="Z44" s="14"/>
    </row>
    <row r="45" ht="20.25" customHeight="1">
      <c r="A45" s="5" t="s">
        <v>1864</v>
      </c>
      <c r="B45" s="26" t="s">
        <v>1865</v>
      </c>
      <c r="C45" s="7" t="s">
        <v>1650</v>
      </c>
      <c r="D45" s="9" t="s">
        <v>1861</v>
      </c>
      <c r="E45" s="7" t="s">
        <v>1862</v>
      </c>
      <c r="F45" s="10">
        <v>42090.0</v>
      </c>
      <c r="G45" s="10" t="s">
        <v>36</v>
      </c>
      <c r="H45" s="11">
        <f t="shared" si="5"/>
        <v>2015</v>
      </c>
      <c r="I45" s="11" t="str">
        <f t="shared" si="6"/>
        <v>Indefinido</v>
      </c>
      <c r="J45" s="11" t="s">
        <v>25</v>
      </c>
      <c r="K45" s="7" t="s">
        <v>46</v>
      </c>
      <c r="L45" s="9" t="s">
        <v>1686</v>
      </c>
      <c r="M45" s="12" t="s">
        <v>1866</v>
      </c>
      <c r="N45" s="7" t="s">
        <v>80</v>
      </c>
      <c r="O45" s="9" t="s">
        <v>63</v>
      </c>
      <c r="P45" s="9" t="s">
        <v>63</v>
      </c>
      <c r="Q45" s="9" t="s">
        <v>63</v>
      </c>
      <c r="R45" s="6" t="s">
        <v>31</v>
      </c>
      <c r="S45" s="14"/>
      <c r="T45" s="14"/>
      <c r="U45" s="14"/>
      <c r="V45" s="14"/>
      <c r="W45" s="14"/>
      <c r="X45" s="14"/>
      <c r="Y45" s="14"/>
      <c r="Z45" s="14"/>
    </row>
    <row r="46" ht="20.25" customHeight="1">
      <c r="A46" s="5" t="s">
        <v>1867</v>
      </c>
      <c r="B46" s="35" t="s">
        <v>42</v>
      </c>
      <c r="C46" s="7" t="s">
        <v>1650</v>
      </c>
      <c r="D46" s="9" t="s">
        <v>1868</v>
      </c>
      <c r="E46" s="7" t="s">
        <v>1869</v>
      </c>
      <c r="F46" s="10">
        <v>33823.0</v>
      </c>
      <c r="G46" s="10" t="s">
        <v>36</v>
      </c>
      <c r="H46" s="11">
        <f t="shared" si="5"/>
        <v>1992</v>
      </c>
      <c r="I46" s="11" t="str">
        <f t="shared" si="6"/>
        <v>Indefinido</v>
      </c>
      <c r="J46" s="11" t="s">
        <v>25</v>
      </c>
      <c r="K46" s="7" t="s">
        <v>46</v>
      </c>
      <c r="L46" s="9" t="s">
        <v>1686</v>
      </c>
      <c r="M46" s="12" t="s">
        <v>1870</v>
      </c>
      <c r="N46" s="7" t="s">
        <v>49</v>
      </c>
      <c r="O46" s="9" t="s">
        <v>214</v>
      </c>
      <c r="P46" s="9" t="s">
        <v>214</v>
      </c>
      <c r="Q46" s="9" t="s">
        <v>1726</v>
      </c>
      <c r="R46" s="6" t="s">
        <v>31</v>
      </c>
      <c r="S46" s="14"/>
      <c r="T46" s="14"/>
      <c r="U46" s="14"/>
      <c r="V46" s="14"/>
      <c r="W46" s="14"/>
      <c r="X46" s="14"/>
      <c r="Y46" s="14"/>
      <c r="Z46" s="14"/>
    </row>
    <row r="47" ht="20.25" customHeight="1">
      <c r="A47" s="5" t="s">
        <v>1871</v>
      </c>
      <c r="B47" s="35" t="s">
        <v>42</v>
      </c>
      <c r="C47" s="7" t="s">
        <v>1650</v>
      </c>
      <c r="D47" s="9" t="s">
        <v>1872</v>
      </c>
      <c r="E47" s="7" t="s">
        <v>1873</v>
      </c>
      <c r="F47" s="10">
        <v>41479.0</v>
      </c>
      <c r="G47" s="10" t="s">
        <v>36</v>
      </c>
      <c r="H47" s="11">
        <f t="shared" si="5"/>
        <v>2013</v>
      </c>
      <c r="I47" s="11" t="str">
        <f t="shared" si="6"/>
        <v>Indefinido</v>
      </c>
      <c r="J47" s="11" t="s">
        <v>25</v>
      </c>
      <c r="K47" s="7" t="s">
        <v>46</v>
      </c>
      <c r="L47" s="9" t="s">
        <v>1874</v>
      </c>
      <c r="M47" s="12" t="s">
        <v>1875</v>
      </c>
      <c r="N47" s="7" t="s">
        <v>49</v>
      </c>
      <c r="O47" s="9" t="s">
        <v>488</v>
      </c>
      <c r="P47" s="9" t="s">
        <v>488</v>
      </c>
      <c r="Q47" s="9" t="s">
        <v>1876</v>
      </c>
      <c r="R47" s="6" t="s">
        <v>31</v>
      </c>
      <c r="S47" s="14"/>
      <c r="T47" s="14"/>
      <c r="U47" s="14"/>
      <c r="V47" s="14"/>
      <c r="W47" s="14"/>
      <c r="X47" s="14"/>
      <c r="Y47" s="14"/>
      <c r="Z47" s="14"/>
    </row>
    <row r="48" ht="20.25" customHeight="1">
      <c r="A48" s="5" t="s">
        <v>1877</v>
      </c>
      <c r="B48" s="35" t="s">
        <v>42</v>
      </c>
      <c r="C48" s="7" t="s">
        <v>1650</v>
      </c>
      <c r="D48" s="9" t="s">
        <v>1878</v>
      </c>
      <c r="E48" s="7" t="s">
        <v>1879</v>
      </c>
      <c r="F48" s="10">
        <v>41479.0</v>
      </c>
      <c r="G48" s="10" t="s">
        <v>36</v>
      </c>
      <c r="H48" s="11">
        <f t="shared" si="5"/>
        <v>2013</v>
      </c>
      <c r="I48" s="11" t="str">
        <f t="shared" si="6"/>
        <v>Indefinido</v>
      </c>
      <c r="J48" s="11" t="s">
        <v>25</v>
      </c>
      <c r="K48" s="7" t="s">
        <v>46</v>
      </c>
      <c r="L48" s="9" t="s">
        <v>1874</v>
      </c>
      <c r="M48" s="12" t="s">
        <v>1880</v>
      </c>
      <c r="N48" s="7" t="s">
        <v>49</v>
      </c>
      <c r="O48" s="9" t="s">
        <v>488</v>
      </c>
      <c r="P48" s="9" t="s">
        <v>488</v>
      </c>
      <c r="Q48" s="9" t="s">
        <v>1876</v>
      </c>
      <c r="R48" s="6" t="s">
        <v>31</v>
      </c>
      <c r="S48" s="14"/>
      <c r="T48" s="14"/>
      <c r="U48" s="14"/>
      <c r="V48" s="14"/>
      <c r="W48" s="14"/>
      <c r="X48" s="14"/>
      <c r="Y48" s="14"/>
      <c r="Z48" s="14"/>
    </row>
    <row r="49" ht="20.25" customHeight="1">
      <c r="A49" s="7" t="s">
        <v>1881</v>
      </c>
      <c r="B49" s="26" t="s">
        <v>1882</v>
      </c>
      <c r="C49" s="7" t="s">
        <v>1650</v>
      </c>
      <c r="D49" s="9" t="s">
        <v>1883</v>
      </c>
      <c r="E49" s="7" t="s">
        <v>1884</v>
      </c>
      <c r="F49" s="10">
        <v>36294.0</v>
      </c>
      <c r="G49" s="10" t="s">
        <v>36</v>
      </c>
      <c r="H49" s="11">
        <f t="shared" si="5"/>
        <v>1999</v>
      </c>
      <c r="I49" s="11" t="str">
        <f t="shared" si="6"/>
        <v>Indefinido</v>
      </c>
      <c r="J49" s="11" t="s">
        <v>25</v>
      </c>
      <c r="K49" s="7" t="s">
        <v>46</v>
      </c>
      <c r="L49" s="9" t="s">
        <v>183</v>
      </c>
      <c r="M49" s="12" t="s">
        <v>1885</v>
      </c>
      <c r="N49" s="7" t="s">
        <v>29</v>
      </c>
      <c r="O49" s="9" t="s">
        <v>488</v>
      </c>
      <c r="P49" s="9" t="s">
        <v>488</v>
      </c>
      <c r="Q49" s="9" t="s">
        <v>1886</v>
      </c>
      <c r="R49" s="6" t="s">
        <v>31</v>
      </c>
      <c r="S49" s="14"/>
      <c r="T49" s="14"/>
      <c r="U49" s="14"/>
      <c r="V49" s="14"/>
      <c r="W49" s="14"/>
      <c r="X49" s="14"/>
      <c r="Y49" s="14"/>
      <c r="Z49" s="14"/>
    </row>
    <row r="50" ht="20.25" customHeight="1">
      <c r="A50" s="5" t="s">
        <v>1887</v>
      </c>
      <c r="B50" s="26" t="s">
        <v>1888</v>
      </c>
      <c r="C50" s="7" t="s">
        <v>1650</v>
      </c>
      <c r="D50" s="9" t="s">
        <v>1883</v>
      </c>
      <c r="E50" s="7" t="s">
        <v>1884</v>
      </c>
      <c r="F50" s="10">
        <v>40506.0</v>
      </c>
      <c r="G50" s="10" t="s">
        <v>36</v>
      </c>
      <c r="H50" s="11">
        <f t="shared" si="5"/>
        <v>2010</v>
      </c>
      <c r="I50" s="11" t="str">
        <f t="shared" si="6"/>
        <v>Indefinido</v>
      </c>
      <c r="J50" s="11" t="s">
        <v>25</v>
      </c>
      <c r="K50" s="7" t="s">
        <v>46</v>
      </c>
      <c r="L50" s="9" t="s">
        <v>56</v>
      </c>
      <c r="M50" s="12" t="s">
        <v>1889</v>
      </c>
      <c r="N50" s="7" t="s">
        <v>29</v>
      </c>
      <c r="O50" s="9" t="s">
        <v>50</v>
      </c>
      <c r="P50" s="9" t="s">
        <v>50</v>
      </c>
      <c r="Q50" s="9" t="s">
        <v>50</v>
      </c>
      <c r="R50" s="6" t="s">
        <v>31</v>
      </c>
      <c r="S50" s="14"/>
      <c r="T50" s="14"/>
      <c r="U50" s="14"/>
      <c r="V50" s="14"/>
      <c r="W50" s="14"/>
      <c r="X50" s="14"/>
      <c r="Y50" s="14"/>
      <c r="Z50" s="14"/>
    </row>
    <row r="51" ht="20.25" customHeight="1">
      <c r="A51" s="5" t="s">
        <v>1890</v>
      </c>
      <c r="B51" s="35" t="s">
        <v>42</v>
      </c>
      <c r="C51" s="7" t="s">
        <v>1650</v>
      </c>
      <c r="D51" s="9" t="s">
        <v>1891</v>
      </c>
      <c r="E51" s="7" t="s">
        <v>1160</v>
      </c>
      <c r="F51" s="10">
        <v>35622.0</v>
      </c>
      <c r="G51" s="10" t="s">
        <v>36</v>
      </c>
      <c r="H51" s="11">
        <f t="shared" si="5"/>
        <v>1997</v>
      </c>
      <c r="I51" s="11" t="str">
        <f t="shared" si="6"/>
        <v>Indefinido</v>
      </c>
      <c r="J51" s="11" t="s">
        <v>25</v>
      </c>
      <c r="K51" s="7" t="s">
        <v>46</v>
      </c>
      <c r="L51" s="9" t="s">
        <v>183</v>
      </c>
      <c r="M51" s="12" t="s">
        <v>1892</v>
      </c>
      <c r="N51" s="7" t="s">
        <v>29</v>
      </c>
      <c r="O51" s="9" t="s">
        <v>29</v>
      </c>
      <c r="P51" s="9" t="s">
        <v>53</v>
      </c>
      <c r="Q51" s="9" t="s">
        <v>53</v>
      </c>
      <c r="R51" s="6" t="s">
        <v>31</v>
      </c>
      <c r="S51" s="14"/>
      <c r="T51" s="14"/>
      <c r="U51" s="14"/>
      <c r="V51" s="14"/>
      <c r="W51" s="14"/>
      <c r="X51" s="14"/>
      <c r="Y51" s="14"/>
      <c r="Z51" s="14"/>
    </row>
    <row r="52" ht="20.25" customHeight="1">
      <c r="A52" s="5" t="s">
        <v>1893</v>
      </c>
      <c r="B52" s="35" t="s">
        <v>42</v>
      </c>
      <c r="C52" s="7" t="s">
        <v>1650</v>
      </c>
      <c r="D52" s="9" t="s">
        <v>1894</v>
      </c>
      <c r="E52" s="7" t="s">
        <v>1895</v>
      </c>
      <c r="F52" s="10">
        <v>39196.0</v>
      </c>
      <c r="G52" s="10" t="s">
        <v>36</v>
      </c>
      <c r="H52" s="11">
        <f t="shared" si="5"/>
        <v>2007</v>
      </c>
      <c r="I52" s="11" t="str">
        <f t="shared" si="6"/>
        <v>Indefinido</v>
      </c>
      <c r="J52" s="11" t="s">
        <v>25</v>
      </c>
      <c r="K52" s="7" t="s">
        <v>46</v>
      </c>
      <c r="L52" s="9" t="s">
        <v>56</v>
      </c>
      <c r="M52" s="12" t="s">
        <v>1896</v>
      </c>
      <c r="N52" s="7" t="s">
        <v>29</v>
      </c>
      <c r="O52" s="9" t="s">
        <v>50</v>
      </c>
      <c r="P52" s="9" t="s">
        <v>50</v>
      </c>
      <c r="Q52" s="9" t="s">
        <v>1897</v>
      </c>
      <c r="R52" s="6" t="s">
        <v>31</v>
      </c>
      <c r="S52" s="14"/>
      <c r="T52" s="14"/>
      <c r="U52" s="14"/>
      <c r="V52" s="14"/>
      <c r="W52" s="14"/>
      <c r="X52" s="14"/>
      <c r="Y52" s="14"/>
      <c r="Z52" s="14"/>
    </row>
    <row r="53" ht="20.25" customHeight="1">
      <c r="A53" s="7" t="s">
        <v>1898</v>
      </c>
      <c r="B53" s="26" t="s">
        <v>1899</v>
      </c>
      <c r="C53" s="7" t="s">
        <v>1650</v>
      </c>
      <c r="D53" s="9" t="s">
        <v>1900</v>
      </c>
      <c r="E53" s="7" t="s">
        <v>1343</v>
      </c>
      <c r="F53" s="10">
        <v>33535.0</v>
      </c>
      <c r="G53" s="10" t="s">
        <v>36</v>
      </c>
      <c r="H53" s="11">
        <f t="shared" si="5"/>
        <v>1991</v>
      </c>
      <c r="I53" s="11" t="str">
        <f t="shared" si="6"/>
        <v>Indefinido</v>
      </c>
      <c r="J53" s="11" t="s">
        <v>25</v>
      </c>
      <c r="K53" s="7" t="s">
        <v>67</v>
      </c>
      <c r="L53" s="9" t="s">
        <v>68</v>
      </c>
      <c r="M53" s="12" t="s">
        <v>1901</v>
      </c>
      <c r="N53" s="7" t="s">
        <v>29</v>
      </c>
      <c r="O53" s="9" t="s">
        <v>29</v>
      </c>
      <c r="P53" s="9" t="s">
        <v>53</v>
      </c>
      <c r="Q53" s="9" t="s">
        <v>53</v>
      </c>
      <c r="R53" s="15" t="s">
        <v>1096</v>
      </c>
      <c r="S53" s="14"/>
      <c r="T53" s="14"/>
      <c r="U53" s="14"/>
      <c r="V53" s="14"/>
      <c r="W53" s="14"/>
      <c r="X53" s="14"/>
      <c r="Y53" s="14"/>
      <c r="Z53" s="14"/>
    </row>
    <row r="54" ht="20.25" customHeight="1">
      <c r="A54" s="5" t="s">
        <v>1902</v>
      </c>
      <c r="B54" s="35" t="s">
        <v>42</v>
      </c>
      <c r="C54" s="7" t="s">
        <v>1650</v>
      </c>
      <c r="D54" s="9" t="s">
        <v>1903</v>
      </c>
      <c r="E54" s="7" t="s">
        <v>1904</v>
      </c>
      <c r="F54" s="10">
        <v>34494.0</v>
      </c>
      <c r="G54" s="10" t="s">
        <v>36</v>
      </c>
      <c r="H54" s="11">
        <f t="shared" si="5"/>
        <v>1994</v>
      </c>
      <c r="I54" s="11" t="str">
        <f t="shared" si="6"/>
        <v>Indefinido</v>
      </c>
      <c r="J54" s="11" t="s">
        <v>25</v>
      </c>
      <c r="K54" s="7" t="s">
        <v>67</v>
      </c>
      <c r="L54" s="9" t="s">
        <v>68</v>
      </c>
      <c r="M54" s="12" t="s">
        <v>1905</v>
      </c>
      <c r="N54" s="7" t="s">
        <v>29</v>
      </c>
      <c r="O54" s="9" t="s">
        <v>29</v>
      </c>
      <c r="P54" s="9" t="s">
        <v>1283</v>
      </c>
      <c r="Q54" s="9" t="s">
        <v>1284</v>
      </c>
      <c r="R54" s="15" t="s">
        <v>1096</v>
      </c>
      <c r="S54" s="14"/>
      <c r="T54" s="14"/>
      <c r="U54" s="14"/>
      <c r="V54" s="14"/>
      <c r="W54" s="14"/>
      <c r="X54" s="14"/>
      <c r="Y54" s="14"/>
      <c r="Z54" s="14"/>
    </row>
    <row r="55" ht="20.25" customHeight="1">
      <c r="A55" s="5" t="s">
        <v>1906</v>
      </c>
      <c r="B55" s="26" t="s">
        <v>1907</v>
      </c>
      <c r="C55" s="7" t="s">
        <v>1650</v>
      </c>
      <c r="D55" s="9" t="s">
        <v>1908</v>
      </c>
      <c r="E55" s="7" t="s">
        <v>1909</v>
      </c>
      <c r="F55" s="10">
        <v>39321.0</v>
      </c>
      <c r="G55" s="10" t="s">
        <v>36</v>
      </c>
      <c r="H55" s="11">
        <f t="shared" si="5"/>
        <v>2007</v>
      </c>
      <c r="I55" s="11" t="str">
        <f t="shared" si="6"/>
        <v>Indefinido</v>
      </c>
      <c r="J55" s="11" t="s">
        <v>25</v>
      </c>
      <c r="K55" s="7" t="s">
        <v>46</v>
      </c>
      <c r="L55" s="9" t="s">
        <v>56</v>
      </c>
      <c r="M55" s="12" t="s">
        <v>1910</v>
      </c>
      <c r="N55" s="7" t="s">
        <v>29</v>
      </c>
      <c r="O55" s="9" t="s">
        <v>50</v>
      </c>
      <c r="P55" s="9" t="s">
        <v>39</v>
      </c>
      <c r="Q55" s="9" t="s">
        <v>39</v>
      </c>
      <c r="R55" s="6" t="s">
        <v>31</v>
      </c>
      <c r="S55" s="14"/>
      <c r="T55" s="14"/>
      <c r="U55" s="14"/>
      <c r="V55" s="14"/>
      <c r="W55" s="14"/>
      <c r="X55" s="14"/>
      <c r="Y55" s="14"/>
      <c r="Z55" s="14"/>
    </row>
    <row r="56" ht="20.25" customHeight="1">
      <c r="A56" s="5" t="s">
        <v>1911</v>
      </c>
      <c r="B56" s="35" t="s">
        <v>42</v>
      </c>
      <c r="C56" s="7" t="s">
        <v>1650</v>
      </c>
      <c r="D56" s="9" t="s">
        <v>1912</v>
      </c>
      <c r="E56" s="7" t="s">
        <v>1913</v>
      </c>
      <c r="F56" s="10">
        <v>42195.0</v>
      </c>
      <c r="G56" s="10" t="s">
        <v>36</v>
      </c>
      <c r="H56" s="11">
        <f t="shared" si="5"/>
        <v>2015</v>
      </c>
      <c r="I56" s="11" t="str">
        <f t="shared" si="6"/>
        <v>Indefinido</v>
      </c>
      <c r="J56" s="11" t="s">
        <v>25</v>
      </c>
      <c r="K56" s="7" t="s">
        <v>67</v>
      </c>
      <c r="L56" s="9" t="s">
        <v>68</v>
      </c>
      <c r="M56" s="12" t="s">
        <v>1914</v>
      </c>
      <c r="N56" s="7" t="s">
        <v>29</v>
      </c>
      <c r="O56" s="9" t="s">
        <v>29</v>
      </c>
      <c r="P56" s="9" t="s">
        <v>39</v>
      </c>
      <c r="Q56" s="9" t="s">
        <v>1915</v>
      </c>
      <c r="R56" s="6" t="s">
        <v>31</v>
      </c>
      <c r="S56" s="14"/>
      <c r="T56" s="14"/>
      <c r="U56" s="14"/>
      <c r="V56" s="14"/>
      <c r="W56" s="14"/>
      <c r="X56" s="14"/>
      <c r="Y56" s="14"/>
      <c r="Z56" s="14"/>
    </row>
    <row r="57" ht="20.25" customHeight="1">
      <c r="A57" s="5" t="s">
        <v>1916</v>
      </c>
      <c r="B57" s="26" t="s">
        <v>1917</v>
      </c>
      <c r="C57" s="7" t="s">
        <v>1650</v>
      </c>
      <c r="D57" s="9" t="s">
        <v>1918</v>
      </c>
      <c r="E57" s="7" t="s">
        <v>1919</v>
      </c>
      <c r="F57" s="10">
        <v>34831.0</v>
      </c>
      <c r="G57" s="10" t="s">
        <v>36</v>
      </c>
      <c r="H57" s="11">
        <f t="shared" si="5"/>
        <v>1995</v>
      </c>
      <c r="I57" s="11" t="str">
        <f t="shared" si="6"/>
        <v>Indefinido</v>
      </c>
      <c r="J57" s="11" t="s">
        <v>25</v>
      </c>
      <c r="K57" s="7" t="s">
        <v>67</v>
      </c>
      <c r="L57" s="9" t="s">
        <v>68</v>
      </c>
      <c r="M57" s="12" t="s">
        <v>1920</v>
      </c>
      <c r="N57" s="7" t="s">
        <v>29</v>
      </c>
      <c r="O57" s="9" t="s">
        <v>29</v>
      </c>
      <c r="P57" s="9" t="s">
        <v>39</v>
      </c>
      <c r="Q57" s="9" t="s">
        <v>39</v>
      </c>
      <c r="R57" s="6" t="s">
        <v>31</v>
      </c>
      <c r="S57" s="14"/>
      <c r="T57" s="14"/>
      <c r="U57" s="14"/>
      <c r="V57" s="14"/>
      <c r="W57" s="14"/>
      <c r="X57" s="14"/>
      <c r="Y57" s="14"/>
      <c r="Z57" s="14"/>
    </row>
    <row r="58" ht="20.25" customHeight="1">
      <c r="A58" s="5" t="s">
        <v>1921</v>
      </c>
      <c r="B58" s="26" t="s">
        <v>1922</v>
      </c>
      <c r="C58" s="7" t="s">
        <v>1650</v>
      </c>
      <c r="D58" s="9" t="s">
        <v>1923</v>
      </c>
      <c r="E58" s="7" t="s">
        <v>1924</v>
      </c>
      <c r="F58" s="10">
        <v>43796.0</v>
      </c>
      <c r="G58" s="10" t="s">
        <v>36</v>
      </c>
      <c r="H58" s="11">
        <f t="shared" si="5"/>
        <v>2019</v>
      </c>
      <c r="I58" s="11" t="str">
        <f t="shared" si="6"/>
        <v>Indefinido</v>
      </c>
      <c r="J58" s="11" t="s">
        <v>25</v>
      </c>
      <c r="K58" s="7" t="s">
        <v>46</v>
      </c>
      <c r="L58" s="9" t="s">
        <v>56</v>
      </c>
      <c r="M58" s="12" t="s">
        <v>1925</v>
      </c>
      <c r="N58" s="7" t="s">
        <v>80</v>
      </c>
      <c r="O58" s="9" t="s">
        <v>29</v>
      </c>
      <c r="P58" s="9" t="s">
        <v>297</v>
      </c>
      <c r="Q58" s="9"/>
      <c r="R58" s="6" t="s">
        <v>31</v>
      </c>
      <c r="S58" s="14"/>
      <c r="T58" s="14"/>
      <c r="U58" s="14"/>
      <c r="V58" s="14"/>
      <c r="W58" s="14"/>
      <c r="X58" s="14"/>
      <c r="Y58" s="14"/>
      <c r="Z58" s="14"/>
    </row>
    <row r="59" ht="20.25" customHeight="1">
      <c r="A59" s="5" t="s">
        <v>1926</v>
      </c>
      <c r="B59" s="5" t="s">
        <v>1927</v>
      </c>
      <c r="C59" s="7" t="s">
        <v>1650</v>
      </c>
      <c r="D59" s="9" t="s">
        <v>1928</v>
      </c>
      <c r="E59" s="7" t="s">
        <v>1929</v>
      </c>
      <c r="F59" s="10">
        <v>45911.0</v>
      </c>
      <c r="G59" s="10">
        <v>47007.0</v>
      </c>
      <c r="H59" s="11">
        <v>2025.0</v>
      </c>
      <c r="I59" s="11">
        <v>2028.0</v>
      </c>
      <c r="J59" s="11" t="s">
        <v>25</v>
      </c>
      <c r="K59" s="7" t="s">
        <v>67</v>
      </c>
      <c r="L59" s="9" t="s">
        <v>455</v>
      </c>
      <c r="M59" s="12" t="s">
        <v>1930</v>
      </c>
      <c r="N59" s="7" t="s">
        <v>29</v>
      </c>
      <c r="O59" s="9" t="s">
        <v>29</v>
      </c>
      <c r="P59" s="9" t="s">
        <v>263</v>
      </c>
      <c r="Q59" s="9" t="s">
        <v>1931</v>
      </c>
      <c r="R59" s="6" t="s">
        <v>31</v>
      </c>
      <c r="S59" s="14"/>
      <c r="T59" s="14"/>
      <c r="U59" s="14"/>
      <c r="V59" s="14"/>
      <c r="W59" s="14"/>
      <c r="X59" s="14"/>
      <c r="Y59" s="14"/>
      <c r="Z59" s="14"/>
    </row>
    <row r="60" ht="20.25" customHeight="1">
      <c r="A60" s="5" t="s">
        <v>1932</v>
      </c>
      <c r="B60" s="35" t="s">
        <v>42</v>
      </c>
      <c r="C60" s="7" t="s">
        <v>1650</v>
      </c>
      <c r="D60" s="9" t="s">
        <v>1933</v>
      </c>
      <c r="E60" s="7" t="s">
        <v>1934</v>
      </c>
      <c r="F60" s="10">
        <v>37721.0</v>
      </c>
      <c r="G60" s="10" t="s">
        <v>36</v>
      </c>
      <c r="H60" s="11">
        <f t="shared" ref="H60:H93" si="7">IF(F60="Sin información","Sin información",IF(F60="","",YEAR(F60)))</f>
        <v>2003</v>
      </c>
      <c r="I60" s="11" t="str">
        <f t="shared" ref="I60:I93" si="8">IF(G60="Indefinido","Indefinido",IF(G60="Mientras exista financiamiento DAAD","Mientras exista financiamiento DAAD",IF(G60="Sin información","Sin información",IF(G60="Vencido","Vencido",IF(G60="","",YEAR(G60))))))</f>
        <v>Indefinido</v>
      </c>
      <c r="J60" s="11" t="s">
        <v>25</v>
      </c>
      <c r="K60" s="7" t="s">
        <v>46</v>
      </c>
      <c r="L60" s="9" t="s">
        <v>56</v>
      </c>
      <c r="M60" s="12" t="s">
        <v>1935</v>
      </c>
      <c r="N60" s="7" t="s">
        <v>29</v>
      </c>
      <c r="O60" s="9" t="s">
        <v>50</v>
      </c>
      <c r="P60" s="9" t="s">
        <v>50</v>
      </c>
      <c r="Q60" s="9" t="s">
        <v>1936</v>
      </c>
      <c r="R60" s="6" t="s">
        <v>31</v>
      </c>
      <c r="S60" s="14"/>
      <c r="T60" s="14"/>
      <c r="U60" s="14"/>
      <c r="V60" s="14"/>
      <c r="W60" s="14"/>
      <c r="X60" s="14"/>
      <c r="Y60" s="14"/>
      <c r="Z60" s="14"/>
    </row>
    <row r="61" ht="20.25" customHeight="1">
      <c r="A61" s="5" t="s">
        <v>1937</v>
      </c>
      <c r="B61" s="35" t="s">
        <v>42</v>
      </c>
      <c r="C61" s="7" t="s">
        <v>1650</v>
      </c>
      <c r="D61" s="9" t="s">
        <v>1938</v>
      </c>
      <c r="E61" s="7" t="s">
        <v>1939</v>
      </c>
      <c r="F61" s="10">
        <v>35702.0</v>
      </c>
      <c r="G61" s="10" t="s">
        <v>36</v>
      </c>
      <c r="H61" s="11">
        <f t="shared" si="7"/>
        <v>1997</v>
      </c>
      <c r="I61" s="11" t="str">
        <f t="shared" si="8"/>
        <v>Indefinido</v>
      </c>
      <c r="J61" s="11" t="s">
        <v>25</v>
      </c>
      <c r="K61" s="7" t="s">
        <v>46</v>
      </c>
      <c r="L61" s="9" t="s">
        <v>56</v>
      </c>
      <c r="M61" s="12" t="s">
        <v>1940</v>
      </c>
      <c r="N61" s="7" t="s">
        <v>29</v>
      </c>
      <c r="O61" s="9" t="s">
        <v>50</v>
      </c>
      <c r="P61" s="9" t="s">
        <v>50</v>
      </c>
      <c r="Q61" s="9" t="s">
        <v>1941</v>
      </c>
      <c r="R61" s="25" t="s">
        <v>1096</v>
      </c>
      <c r="S61" s="14"/>
      <c r="T61" s="14"/>
      <c r="U61" s="14"/>
      <c r="V61" s="14"/>
      <c r="W61" s="14"/>
      <c r="X61" s="14"/>
      <c r="Y61" s="14"/>
      <c r="Z61" s="14"/>
    </row>
    <row r="62" ht="20.25" customHeight="1">
      <c r="A62" s="7" t="s">
        <v>1942</v>
      </c>
      <c r="B62" s="26" t="s">
        <v>1943</v>
      </c>
      <c r="C62" s="7" t="s">
        <v>1650</v>
      </c>
      <c r="D62" s="9" t="s">
        <v>1944</v>
      </c>
      <c r="E62" s="7" t="s">
        <v>1945</v>
      </c>
      <c r="F62" s="10">
        <v>33897.0</v>
      </c>
      <c r="G62" s="10" t="s">
        <v>36</v>
      </c>
      <c r="H62" s="11">
        <f t="shared" si="7"/>
        <v>1992</v>
      </c>
      <c r="I62" s="11" t="str">
        <f t="shared" si="8"/>
        <v>Indefinido</v>
      </c>
      <c r="J62" s="11" t="s">
        <v>25</v>
      </c>
      <c r="K62" s="7" t="s">
        <v>46</v>
      </c>
      <c r="L62" s="9" t="s">
        <v>56</v>
      </c>
      <c r="M62" s="12" t="s">
        <v>1946</v>
      </c>
      <c r="N62" s="7" t="s">
        <v>29</v>
      </c>
      <c r="O62" s="9" t="s">
        <v>50</v>
      </c>
      <c r="P62" s="9" t="s">
        <v>50</v>
      </c>
      <c r="Q62" s="9" t="s">
        <v>50</v>
      </c>
      <c r="R62" s="6" t="s">
        <v>31</v>
      </c>
      <c r="S62" s="14"/>
      <c r="T62" s="14"/>
      <c r="U62" s="14"/>
      <c r="V62" s="14"/>
      <c r="W62" s="14"/>
      <c r="X62" s="14"/>
      <c r="Y62" s="14"/>
      <c r="Z62" s="14"/>
    </row>
    <row r="63" ht="20.25" customHeight="1">
      <c r="A63" s="5" t="s">
        <v>1947</v>
      </c>
      <c r="B63" s="26" t="s">
        <v>1948</v>
      </c>
      <c r="C63" s="7" t="s">
        <v>1650</v>
      </c>
      <c r="D63" s="9" t="s">
        <v>1949</v>
      </c>
      <c r="E63" s="7" t="s">
        <v>1950</v>
      </c>
      <c r="F63" s="10">
        <v>45280.0</v>
      </c>
      <c r="G63" s="10">
        <v>46376.0</v>
      </c>
      <c r="H63" s="11">
        <f t="shared" si="7"/>
        <v>2023</v>
      </c>
      <c r="I63" s="11">
        <f t="shared" si="8"/>
        <v>2026</v>
      </c>
      <c r="J63" s="11" t="s">
        <v>25</v>
      </c>
      <c r="K63" s="7" t="s">
        <v>67</v>
      </c>
      <c r="L63" s="9" t="s">
        <v>68</v>
      </c>
      <c r="M63" s="12" t="s">
        <v>1951</v>
      </c>
      <c r="N63" s="7" t="s">
        <v>29</v>
      </c>
      <c r="O63" s="9" t="s">
        <v>29</v>
      </c>
      <c r="P63" s="9" t="s">
        <v>234</v>
      </c>
      <c r="Q63" s="9" t="s">
        <v>1952</v>
      </c>
      <c r="R63" s="6" t="s">
        <v>31</v>
      </c>
      <c r="S63" s="14"/>
      <c r="T63" s="14"/>
      <c r="U63" s="14"/>
      <c r="V63" s="14"/>
      <c r="W63" s="14"/>
      <c r="X63" s="14"/>
      <c r="Y63" s="14"/>
      <c r="Z63" s="14"/>
    </row>
    <row r="64" ht="20.25" customHeight="1">
      <c r="A64" s="5" t="s">
        <v>1953</v>
      </c>
      <c r="B64" s="35" t="s">
        <v>42</v>
      </c>
      <c r="C64" s="7" t="s">
        <v>1650</v>
      </c>
      <c r="D64" s="9" t="s">
        <v>1954</v>
      </c>
      <c r="E64" s="7" t="s">
        <v>1955</v>
      </c>
      <c r="F64" s="10">
        <v>40760.0</v>
      </c>
      <c r="G64" s="10" t="s">
        <v>36</v>
      </c>
      <c r="H64" s="11">
        <f t="shared" si="7"/>
        <v>2011</v>
      </c>
      <c r="I64" s="11" t="str">
        <f t="shared" si="8"/>
        <v>Indefinido</v>
      </c>
      <c r="J64" s="11" t="s">
        <v>25</v>
      </c>
      <c r="K64" s="7" t="s">
        <v>46</v>
      </c>
      <c r="L64" s="9" t="s">
        <v>56</v>
      </c>
      <c r="M64" s="12" t="s">
        <v>1956</v>
      </c>
      <c r="N64" s="7" t="s">
        <v>29</v>
      </c>
      <c r="O64" s="9" t="s">
        <v>63</v>
      </c>
      <c r="P64" s="9" t="s">
        <v>63</v>
      </c>
      <c r="Q64" s="9" t="s">
        <v>63</v>
      </c>
      <c r="R64" s="6" t="s">
        <v>31</v>
      </c>
      <c r="S64" s="14"/>
      <c r="T64" s="14"/>
      <c r="U64" s="14"/>
      <c r="V64" s="14"/>
      <c r="W64" s="14"/>
      <c r="X64" s="14"/>
      <c r="Y64" s="14"/>
      <c r="Z64" s="14"/>
    </row>
    <row r="65" ht="20.25" customHeight="1">
      <c r="A65" s="5" t="s">
        <v>1957</v>
      </c>
      <c r="B65" s="26" t="s">
        <v>1958</v>
      </c>
      <c r="C65" s="7" t="s">
        <v>1650</v>
      </c>
      <c r="D65" s="9" t="s">
        <v>1959</v>
      </c>
      <c r="E65" s="7" t="s">
        <v>1960</v>
      </c>
      <c r="F65" s="10">
        <v>45439.0</v>
      </c>
      <c r="G65" s="10">
        <v>46534.0</v>
      </c>
      <c r="H65" s="11">
        <f t="shared" si="7"/>
        <v>2024</v>
      </c>
      <c r="I65" s="11">
        <f t="shared" si="8"/>
        <v>2027</v>
      </c>
      <c r="J65" s="11" t="s">
        <v>25</v>
      </c>
      <c r="K65" s="7" t="s">
        <v>67</v>
      </c>
      <c r="L65" s="9" t="s">
        <v>68</v>
      </c>
      <c r="M65" s="12" t="s">
        <v>1961</v>
      </c>
      <c r="N65" s="7" t="s">
        <v>29</v>
      </c>
      <c r="O65" s="9" t="s">
        <v>29</v>
      </c>
      <c r="P65" s="7" t="s">
        <v>39</v>
      </c>
      <c r="Q65" s="9" t="s">
        <v>1962</v>
      </c>
      <c r="R65" s="6" t="s">
        <v>31</v>
      </c>
      <c r="S65" s="14"/>
      <c r="T65" s="14"/>
      <c r="U65" s="14"/>
      <c r="V65" s="14"/>
      <c r="W65" s="14"/>
      <c r="X65" s="14"/>
      <c r="Y65" s="14"/>
      <c r="Z65" s="14"/>
    </row>
    <row r="66" ht="20.25" customHeight="1">
      <c r="A66" s="5" t="s">
        <v>1963</v>
      </c>
      <c r="B66" s="35" t="s">
        <v>42</v>
      </c>
      <c r="C66" s="7" t="s">
        <v>1650</v>
      </c>
      <c r="D66" s="9" t="s">
        <v>1964</v>
      </c>
      <c r="E66" s="7" t="s">
        <v>1965</v>
      </c>
      <c r="F66" s="10">
        <v>35352.0</v>
      </c>
      <c r="G66" s="10" t="s">
        <v>36</v>
      </c>
      <c r="H66" s="11">
        <f t="shared" si="7"/>
        <v>1996</v>
      </c>
      <c r="I66" s="11" t="str">
        <f t="shared" si="8"/>
        <v>Indefinido</v>
      </c>
      <c r="J66" s="11" t="s">
        <v>25</v>
      </c>
      <c r="K66" s="7" t="s">
        <v>67</v>
      </c>
      <c r="L66" s="9" t="s">
        <v>68</v>
      </c>
      <c r="M66" s="12" t="s">
        <v>1966</v>
      </c>
      <c r="N66" s="7" t="s">
        <v>29</v>
      </c>
      <c r="O66" s="9" t="s">
        <v>29</v>
      </c>
      <c r="P66" s="9" t="s">
        <v>53</v>
      </c>
      <c r="Q66" s="9" t="s">
        <v>53</v>
      </c>
      <c r="R66" s="6" t="s">
        <v>31</v>
      </c>
      <c r="S66" s="14"/>
      <c r="T66" s="14"/>
      <c r="U66" s="14"/>
      <c r="V66" s="14"/>
      <c r="W66" s="14"/>
      <c r="X66" s="14"/>
      <c r="Y66" s="14"/>
      <c r="Z66" s="14"/>
    </row>
    <row r="67" ht="20.25" customHeight="1">
      <c r="A67" s="5" t="s">
        <v>1967</v>
      </c>
      <c r="B67" s="35" t="s">
        <v>42</v>
      </c>
      <c r="C67" s="7" t="s">
        <v>1650</v>
      </c>
      <c r="D67" s="9" t="s">
        <v>1968</v>
      </c>
      <c r="E67" s="7" t="s">
        <v>1969</v>
      </c>
      <c r="F67" s="10">
        <v>35986.0</v>
      </c>
      <c r="G67" s="10" t="s">
        <v>36</v>
      </c>
      <c r="H67" s="11">
        <f t="shared" si="7"/>
        <v>1998</v>
      </c>
      <c r="I67" s="11" t="str">
        <f t="shared" si="8"/>
        <v>Indefinido</v>
      </c>
      <c r="J67" s="11" t="s">
        <v>25</v>
      </c>
      <c r="K67" s="7" t="s">
        <v>46</v>
      </c>
      <c r="L67" s="9" t="s">
        <v>56</v>
      </c>
      <c r="M67" s="12" t="s">
        <v>1970</v>
      </c>
      <c r="N67" s="7" t="s">
        <v>29</v>
      </c>
      <c r="O67" s="9" t="s">
        <v>263</v>
      </c>
      <c r="P67" s="9" t="s">
        <v>263</v>
      </c>
      <c r="Q67" s="9" t="s">
        <v>263</v>
      </c>
      <c r="R67" s="6" t="s">
        <v>31</v>
      </c>
      <c r="S67" s="14"/>
      <c r="T67" s="14"/>
      <c r="U67" s="14"/>
      <c r="V67" s="14"/>
      <c r="W67" s="14"/>
      <c r="X67" s="14"/>
      <c r="Y67" s="14"/>
      <c r="Z67" s="14"/>
    </row>
    <row r="68" ht="20.25" customHeight="1">
      <c r="A68" s="5" t="s">
        <v>1971</v>
      </c>
      <c r="B68" s="35" t="s">
        <v>131</v>
      </c>
      <c r="C68" s="7" t="s">
        <v>1650</v>
      </c>
      <c r="D68" s="9" t="s">
        <v>1972</v>
      </c>
      <c r="E68" s="7" t="s">
        <v>1973</v>
      </c>
      <c r="F68" s="10">
        <v>45372.0</v>
      </c>
      <c r="G68" s="10">
        <v>47198.0</v>
      </c>
      <c r="H68" s="11">
        <f t="shared" si="7"/>
        <v>2024</v>
      </c>
      <c r="I68" s="11">
        <f t="shared" si="8"/>
        <v>2029</v>
      </c>
      <c r="J68" s="11" t="s">
        <v>25</v>
      </c>
      <c r="K68" s="7" t="s">
        <v>46</v>
      </c>
      <c r="L68" s="9" t="s">
        <v>183</v>
      </c>
      <c r="M68" s="12" t="s">
        <v>1974</v>
      </c>
      <c r="N68" s="7" t="s">
        <v>29</v>
      </c>
      <c r="O68" s="9" t="s">
        <v>50</v>
      </c>
      <c r="P68" s="7" t="s">
        <v>50</v>
      </c>
      <c r="Q68" s="9" t="s">
        <v>1975</v>
      </c>
      <c r="R68" s="6" t="s">
        <v>31</v>
      </c>
      <c r="S68" s="14"/>
      <c r="T68" s="14"/>
      <c r="U68" s="14"/>
      <c r="V68" s="14"/>
      <c r="W68" s="14"/>
      <c r="X68" s="14"/>
      <c r="Y68" s="14"/>
      <c r="Z68" s="14"/>
    </row>
    <row r="69" ht="20.25" customHeight="1">
      <c r="A69" s="5" t="s">
        <v>1976</v>
      </c>
      <c r="B69" s="26" t="s">
        <v>1977</v>
      </c>
      <c r="C69" s="7" t="s">
        <v>1650</v>
      </c>
      <c r="D69" s="9" t="s">
        <v>1978</v>
      </c>
      <c r="E69" s="7" t="s">
        <v>1979</v>
      </c>
      <c r="F69" s="10">
        <v>40416.0</v>
      </c>
      <c r="G69" s="10" t="s">
        <v>36</v>
      </c>
      <c r="H69" s="11">
        <f t="shared" si="7"/>
        <v>2010</v>
      </c>
      <c r="I69" s="11" t="str">
        <f t="shared" si="8"/>
        <v>Indefinido</v>
      </c>
      <c r="J69" s="11" t="s">
        <v>25</v>
      </c>
      <c r="K69" s="7" t="s">
        <v>46</v>
      </c>
      <c r="L69" s="9" t="s">
        <v>56</v>
      </c>
      <c r="M69" s="12" t="s">
        <v>1980</v>
      </c>
      <c r="N69" s="7" t="s">
        <v>29</v>
      </c>
      <c r="O69" s="9" t="s">
        <v>50</v>
      </c>
      <c r="P69" s="9" t="s">
        <v>50</v>
      </c>
      <c r="Q69" s="9" t="s">
        <v>1981</v>
      </c>
      <c r="R69" s="6" t="s">
        <v>31</v>
      </c>
      <c r="S69" s="14"/>
      <c r="T69" s="14"/>
      <c r="U69" s="14"/>
      <c r="V69" s="14"/>
      <c r="W69" s="14"/>
      <c r="X69" s="14"/>
      <c r="Y69" s="14"/>
      <c r="Z69" s="14"/>
    </row>
    <row r="70" ht="20.25" customHeight="1">
      <c r="A70" s="5" t="s">
        <v>1982</v>
      </c>
      <c r="B70" s="35" t="s">
        <v>42</v>
      </c>
      <c r="C70" s="7" t="s">
        <v>1650</v>
      </c>
      <c r="D70" s="9" t="s">
        <v>1983</v>
      </c>
      <c r="E70" s="7" t="s">
        <v>1984</v>
      </c>
      <c r="F70" s="10" t="s">
        <v>53</v>
      </c>
      <c r="G70" s="10" t="s">
        <v>36</v>
      </c>
      <c r="H70" s="11" t="str">
        <f t="shared" si="7"/>
        <v>Sin información</v>
      </c>
      <c r="I70" s="11" t="str">
        <f t="shared" si="8"/>
        <v>Indefinido</v>
      </c>
      <c r="J70" s="11" t="s">
        <v>25</v>
      </c>
      <c r="K70" s="7" t="s">
        <v>67</v>
      </c>
      <c r="L70" s="9" t="s">
        <v>68</v>
      </c>
      <c r="M70" s="12" t="s">
        <v>1985</v>
      </c>
      <c r="N70" s="7" t="s">
        <v>29</v>
      </c>
      <c r="O70" s="9" t="s">
        <v>29</v>
      </c>
      <c r="P70" s="9" t="s">
        <v>53</v>
      </c>
      <c r="Q70" s="9" t="s">
        <v>53</v>
      </c>
      <c r="R70" s="6" t="s">
        <v>31</v>
      </c>
      <c r="S70" s="14"/>
      <c r="T70" s="14"/>
      <c r="U70" s="14"/>
      <c r="V70" s="14"/>
      <c r="W70" s="14"/>
      <c r="X70" s="14"/>
      <c r="Y70" s="14"/>
      <c r="Z70" s="14"/>
    </row>
    <row r="71" ht="20.25" customHeight="1">
      <c r="A71" s="7" t="s">
        <v>1986</v>
      </c>
      <c r="B71" s="26" t="s">
        <v>1987</v>
      </c>
      <c r="C71" s="7" t="s">
        <v>1650</v>
      </c>
      <c r="D71" s="9" t="s">
        <v>1988</v>
      </c>
      <c r="E71" s="7" t="s">
        <v>1989</v>
      </c>
      <c r="F71" s="10">
        <v>30911.0</v>
      </c>
      <c r="G71" s="10" t="s">
        <v>36</v>
      </c>
      <c r="H71" s="11">
        <f t="shared" si="7"/>
        <v>1984</v>
      </c>
      <c r="I71" s="11" t="str">
        <f t="shared" si="8"/>
        <v>Indefinido</v>
      </c>
      <c r="J71" s="11" t="s">
        <v>25</v>
      </c>
      <c r="K71" s="7" t="s">
        <v>46</v>
      </c>
      <c r="L71" s="9" t="s">
        <v>1686</v>
      </c>
      <c r="M71" s="12" t="s">
        <v>1990</v>
      </c>
      <c r="N71" s="7" t="s">
        <v>29</v>
      </c>
      <c r="O71" s="9" t="s">
        <v>29</v>
      </c>
      <c r="P71" s="9" t="s">
        <v>53</v>
      </c>
      <c r="Q71" s="9" t="s">
        <v>53</v>
      </c>
      <c r="R71" s="6" t="s">
        <v>31</v>
      </c>
      <c r="S71" s="14"/>
      <c r="T71" s="14"/>
      <c r="U71" s="14"/>
      <c r="V71" s="14"/>
      <c r="W71" s="14"/>
      <c r="X71" s="14"/>
      <c r="Y71" s="14"/>
      <c r="Z71" s="14"/>
    </row>
    <row r="72" ht="20.25" customHeight="1">
      <c r="A72" s="5" t="s">
        <v>1991</v>
      </c>
      <c r="B72" s="35" t="s">
        <v>42</v>
      </c>
      <c r="C72" s="7" t="s">
        <v>1650</v>
      </c>
      <c r="D72" s="9" t="s">
        <v>1988</v>
      </c>
      <c r="E72" s="7" t="s">
        <v>1989</v>
      </c>
      <c r="F72" s="10">
        <v>35320.0</v>
      </c>
      <c r="G72" s="10" t="s">
        <v>36</v>
      </c>
      <c r="H72" s="11">
        <f t="shared" si="7"/>
        <v>1996</v>
      </c>
      <c r="I72" s="11" t="str">
        <f t="shared" si="8"/>
        <v>Indefinido</v>
      </c>
      <c r="J72" s="11" t="s">
        <v>25</v>
      </c>
      <c r="K72" s="7" t="s">
        <v>46</v>
      </c>
      <c r="L72" s="9" t="s">
        <v>56</v>
      </c>
      <c r="M72" s="12" t="s">
        <v>1992</v>
      </c>
      <c r="N72" s="7" t="s">
        <v>29</v>
      </c>
      <c r="O72" s="9" t="s">
        <v>263</v>
      </c>
      <c r="P72" s="9" t="s">
        <v>263</v>
      </c>
      <c r="Q72" s="9" t="s">
        <v>53</v>
      </c>
      <c r="R72" s="6" t="s">
        <v>31</v>
      </c>
      <c r="S72" s="14"/>
      <c r="T72" s="14"/>
      <c r="U72" s="14"/>
      <c r="V72" s="14"/>
      <c r="W72" s="14"/>
      <c r="X72" s="14"/>
      <c r="Y72" s="14"/>
      <c r="Z72" s="14"/>
    </row>
    <row r="73" ht="20.25" customHeight="1">
      <c r="A73" s="5" t="s">
        <v>1993</v>
      </c>
      <c r="B73" s="26" t="s">
        <v>1994</v>
      </c>
      <c r="C73" s="7" t="s">
        <v>1650</v>
      </c>
      <c r="D73" s="9" t="s">
        <v>1988</v>
      </c>
      <c r="E73" s="7" t="s">
        <v>1989</v>
      </c>
      <c r="F73" s="10">
        <v>38209.0</v>
      </c>
      <c r="G73" s="10" t="s">
        <v>36</v>
      </c>
      <c r="H73" s="11">
        <f t="shared" si="7"/>
        <v>2004</v>
      </c>
      <c r="I73" s="11" t="str">
        <f t="shared" si="8"/>
        <v>Indefinido</v>
      </c>
      <c r="J73" s="11" t="s">
        <v>25</v>
      </c>
      <c r="K73" s="7" t="s">
        <v>1995</v>
      </c>
      <c r="L73" s="9" t="s">
        <v>1996</v>
      </c>
      <c r="M73" s="12" t="s">
        <v>1997</v>
      </c>
      <c r="N73" s="7" t="s">
        <v>29</v>
      </c>
      <c r="O73" s="9" t="s">
        <v>29</v>
      </c>
      <c r="P73" s="9" t="s">
        <v>53</v>
      </c>
      <c r="Q73" s="9" t="s">
        <v>53</v>
      </c>
      <c r="R73" s="6" t="s">
        <v>31</v>
      </c>
      <c r="S73" s="14"/>
      <c r="T73" s="14"/>
      <c r="U73" s="14"/>
      <c r="V73" s="14"/>
      <c r="W73" s="14"/>
      <c r="X73" s="14"/>
      <c r="Y73" s="14"/>
      <c r="Z73" s="14"/>
    </row>
    <row r="74" ht="20.25" customHeight="1">
      <c r="A74" s="5" t="s">
        <v>1998</v>
      </c>
      <c r="B74" s="26" t="s">
        <v>1999</v>
      </c>
      <c r="C74" s="7" t="s">
        <v>1650</v>
      </c>
      <c r="D74" s="9" t="s">
        <v>1988</v>
      </c>
      <c r="E74" s="7" t="s">
        <v>1989</v>
      </c>
      <c r="F74" s="10">
        <v>43208.0</v>
      </c>
      <c r="G74" s="10" t="s">
        <v>36</v>
      </c>
      <c r="H74" s="11">
        <f t="shared" si="7"/>
        <v>2018</v>
      </c>
      <c r="I74" s="11" t="str">
        <f t="shared" si="8"/>
        <v>Indefinido</v>
      </c>
      <c r="J74" s="11" t="s">
        <v>25</v>
      </c>
      <c r="K74" s="7" t="s">
        <v>67</v>
      </c>
      <c r="L74" s="9" t="s">
        <v>68</v>
      </c>
      <c r="M74" s="12" t="s">
        <v>2000</v>
      </c>
      <c r="N74" s="7" t="s">
        <v>29</v>
      </c>
      <c r="O74" s="9" t="s">
        <v>29</v>
      </c>
      <c r="P74" s="9" t="s">
        <v>1697</v>
      </c>
      <c r="Q74" s="9" t="s">
        <v>1697</v>
      </c>
      <c r="R74" s="6" t="s">
        <v>31</v>
      </c>
      <c r="S74" s="14"/>
      <c r="T74" s="14"/>
      <c r="U74" s="14"/>
      <c r="V74" s="14"/>
      <c r="W74" s="14"/>
      <c r="X74" s="14"/>
      <c r="Y74" s="14"/>
      <c r="Z74" s="14"/>
    </row>
    <row r="75" ht="20.25" customHeight="1">
      <c r="A75" s="5" t="s">
        <v>2001</v>
      </c>
      <c r="B75" s="26" t="s">
        <v>2002</v>
      </c>
      <c r="C75" s="7" t="s">
        <v>1650</v>
      </c>
      <c r="D75" s="9" t="s">
        <v>2003</v>
      </c>
      <c r="E75" s="7" t="s">
        <v>2004</v>
      </c>
      <c r="F75" s="10">
        <v>42748.0</v>
      </c>
      <c r="G75" s="10" t="s">
        <v>36</v>
      </c>
      <c r="H75" s="11">
        <f t="shared" si="7"/>
        <v>2017</v>
      </c>
      <c r="I75" s="11" t="str">
        <f t="shared" si="8"/>
        <v>Indefinido</v>
      </c>
      <c r="J75" s="11" t="s">
        <v>25</v>
      </c>
      <c r="K75" s="7" t="s">
        <v>46</v>
      </c>
      <c r="L75" s="9" t="s">
        <v>56</v>
      </c>
      <c r="M75" s="12" t="s">
        <v>2005</v>
      </c>
      <c r="N75" s="7" t="s">
        <v>129</v>
      </c>
      <c r="O75" s="9" t="s">
        <v>50</v>
      </c>
      <c r="P75" s="9" t="s">
        <v>50</v>
      </c>
      <c r="Q75" s="9" t="s">
        <v>2006</v>
      </c>
      <c r="R75" s="6" t="s">
        <v>31</v>
      </c>
      <c r="S75" s="14"/>
      <c r="T75" s="14"/>
      <c r="U75" s="14"/>
      <c r="V75" s="14"/>
      <c r="W75" s="14"/>
      <c r="X75" s="14"/>
      <c r="Y75" s="14"/>
      <c r="Z75" s="14"/>
    </row>
    <row r="76" ht="20.25" customHeight="1">
      <c r="A76" s="5" t="s">
        <v>2007</v>
      </c>
      <c r="B76" s="26" t="s">
        <v>2008</v>
      </c>
      <c r="C76" s="7" t="s">
        <v>1650</v>
      </c>
      <c r="D76" s="9" t="s">
        <v>2009</v>
      </c>
      <c r="E76" s="7" t="s">
        <v>2010</v>
      </c>
      <c r="F76" s="10">
        <v>37125.0</v>
      </c>
      <c r="G76" s="10" t="s">
        <v>36</v>
      </c>
      <c r="H76" s="11">
        <f t="shared" si="7"/>
        <v>2001</v>
      </c>
      <c r="I76" s="11" t="str">
        <f t="shared" si="8"/>
        <v>Indefinido</v>
      </c>
      <c r="J76" s="11" t="s">
        <v>25</v>
      </c>
      <c r="K76" s="7" t="s">
        <v>67</v>
      </c>
      <c r="L76" s="9" t="s">
        <v>68</v>
      </c>
      <c r="M76" s="12" t="s">
        <v>2011</v>
      </c>
      <c r="N76" s="7" t="s">
        <v>29</v>
      </c>
      <c r="O76" s="9" t="s">
        <v>29</v>
      </c>
      <c r="P76" s="9" t="s">
        <v>53</v>
      </c>
      <c r="Q76" s="9" t="s">
        <v>53</v>
      </c>
      <c r="R76" s="6" t="s">
        <v>31</v>
      </c>
      <c r="S76" s="14"/>
      <c r="T76" s="14"/>
      <c r="U76" s="14"/>
      <c r="V76" s="14"/>
      <c r="W76" s="14"/>
      <c r="X76" s="14"/>
      <c r="Y76" s="14"/>
      <c r="Z76" s="14"/>
    </row>
    <row r="77" ht="20.25" customHeight="1">
      <c r="A77" s="5" t="s">
        <v>2012</v>
      </c>
      <c r="B77" s="35" t="s">
        <v>42</v>
      </c>
      <c r="C77" s="7" t="s">
        <v>1650</v>
      </c>
      <c r="D77" s="9" t="s">
        <v>2013</v>
      </c>
      <c r="E77" s="7" t="s">
        <v>2014</v>
      </c>
      <c r="F77" s="10">
        <v>39070.0</v>
      </c>
      <c r="G77" s="10" t="s">
        <v>36</v>
      </c>
      <c r="H77" s="11">
        <f t="shared" si="7"/>
        <v>2006</v>
      </c>
      <c r="I77" s="11" t="str">
        <f t="shared" si="8"/>
        <v>Indefinido</v>
      </c>
      <c r="J77" s="11" t="s">
        <v>25</v>
      </c>
      <c r="K77" s="7" t="s">
        <v>46</v>
      </c>
      <c r="L77" s="9" t="s">
        <v>56</v>
      </c>
      <c r="M77" s="12" t="s">
        <v>2015</v>
      </c>
      <c r="N77" s="7" t="s">
        <v>29</v>
      </c>
      <c r="O77" s="9" t="s">
        <v>50</v>
      </c>
      <c r="P77" s="9" t="s">
        <v>50</v>
      </c>
      <c r="Q77" s="9" t="s">
        <v>50</v>
      </c>
      <c r="R77" s="25" t="s">
        <v>1096</v>
      </c>
      <c r="S77" s="14"/>
      <c r="T77" s="14"/>
      <c r="U77" s="14"/>
      <c r="V77" s="14"/>
      <c r="W77" s="14"/>
      <c r="X77" s="14"/>
      <c r="Y77" s="14"/>
      <c r="Z77" s="14"/>
    </row>
    <row r="78" ht="20.25" customHeight="1">
      <c r="A78" s="7" t="s">
        <v>2016</v>
      </c>
      <c r="B78" s="26" t="s">
        <v>2017</v>
      </c>
      <c r="C78" s="7" t="s">
        <v>1650</v>
      </c>
      <c r="D78" s="9" t="s">
        <v>2018</v>
      </c>
      <c r="E78" s="7" t="s">
        <v>2019</v>
      </c>
      <c r="F78" s="10">
        <v>39787.0</v>
      </c>
      <c r="G78" s="10" t="s">
        <v>36</v>
      </c>
      <c r="H78" s="11">
        <f t="shared" si="7"/>
        <v>2008</v>
      </c>
      <c r="I78" s="11" t="str">
        <f t="shared" si="8"/>
        <v>Indefinido</v>
      </c>
      <c r="J78" s="11" t="s">
        <v>25</v>
      </c>
      <c r="K78" s="7" t="s">
        <v>46</v>
      </c>
      <c r="L78" s="9" t="s">
        <v>56</v>
      </c>
      <c r="M78" s="12" t="s">
        <v>2020</v>
      </c>
      <c r="N78" s="7" t="s">
        <v>29</v>
      </c>
      <c r="O78" s="9" t="s">
        <v>50</v>
      </c>
      <c r="P78" s="9" t="s">
        <v>50</v>
      </c>
      <c r="Q78" s="9" t="s">
        <v>50</v>
      </c>
      <c r="R78" s="25" t="s">
        <v>1096</v>
      </c>
      <c r="S78" s="14"/>
      <c r="T78" s="14"/>
      <c r="U78" s="14"/>
      <c r="V78" s="14"/>
      <c r="W78" s="14"/>
      <c r="X78" s="14"/>
      <c r="Y78" s="14"/>
      <c r="Z78" s="14"/>
    </row>
    <row r="79" ht="20.25" customHeight="1">
      <c r="A79" s="5" t="s">
        <v>2021</v>
      </c>
      <c r="B79" s="35" t="s">
        <v>42</v>
      </c>
      <c r="C79" s="7" t="s">
        <v>1650</v>
      </c>
      <c r="D79" s="9" t="s">
        <v>2022</v>
      </c>
      <c r="E79" s="7" t="s">
        <v>2023</v>
      </c>
      <c r="F79" s="10">
        <v>39218.0</v>
      </c>
      <c r="G79" s="10" t="s">
        <v>36</v>
      </c>
      <c r="H79" s="11">
        <f t="shared" si="7"/>
        <v>2007</v>
      </c>
      <c r="I79" s="11" t="str">
        <f t="shared" si="8"/>
        <v>Indefinido</v>
      </c>
      <c r="J79" s="11" t="s">
        <v>25</v>
      </c>
      <c r="K79" s="7" t="s">
        <v>46</v>
      </c>
      <c r="L79" s="9" t="s">
        <v>56</v>
      </c>
      <c r="M79" s="12" t="s">
        <v>2024</v>
      </c>
      <c r="N79" s="7" t="s">
        <v>29</v>
      </c>
      <c r="O79" s="9" t="s">
        <v>50</v>
      </c>
      <c r="P79" s="9" t="s">
        <v>50</v>
      </c>
      <c r="Q79" s="9" t="s">
        <v>50</v>
      </c>
      <c r="R79" s="6" t="s">
        <v>31</v>
      </c>
      <c r="S79" s="14"/>
      <c r="T79" s="14"/>
      <c r="U79" s="14"/>
      <c r="V79" s="14"/>
      <c r="W79" s="14"/>
      <c r="X79" s="14"/>
      <c r="Y79" s="14"/>
      <c r="Z79" s="14"/>
    </row>
    <row r="80" ht="20.25" customHeight="1">
      <c r="A80" s="7" t="s">
        <v>2025</v>
      </c>
      <c r="B80" s="26" t="s">
        <v>2026</v>
      </c>
      <c r="C80" s="7" t="s">
        <v>1650</v>
      </c>
      <c r="D80" s="9" t="s">
        <v>2027</v>
      </c>
      <c r="E80" s="7" t="s">
        <v>2028</v>
      </c>
      <c r="F80" s="10">
        <v>34338.0</v>
      </c>
      <c r="G80" s="10" t="s">
        <v>36</v>
      </c>
      <c r="H80" s="11">
        <f t="shared" si="7"/>
        <v>1994</v>
      </c>
      <c r="I80" s="11" t="str">
        <f t="shared" si="8"/>
        <v>Indefinido</v>
      </c>
      <c r="J80" s="11" t="s">
        <v>25</v>
      </c>
      <c r="K80" s="7" t="s">
        <v>46</v>
      </c>
      <c r="L80" s="9" t="s">
        <v>56</v>
      </c>
      <c r="M80" s="12" t="s">
        <v>2029</v>
      </c>
      <c r="N80" s="7" t="s">
        <v>29</v>
      </c>
      <c r="O80" s="9" t="s">
        <v>29</v>
      </c>
      <c r="P80" s="9" t="s">
        <v>53</v>
      </c>
      <c r="Q80" s="9" t="s">
        <v>53</v>
      </c>
      <c r="R80" s="6" t="s">
        <v>31</v>
      </c>
      <c r="S80" s="14"/>
      <c r="T80" s="14"/>
      <c r="U80" s="14"/>
      <c r="V80" s="14"/>
      <c r="W80" s="14"/>
      <c r="X80" s="14"/>
      <c r="Y80" s="14"/>
      <c r="Z80" s="14"/>
    </row>
    <row r="81" ht="20.25" customHeight="1">
      <c r="A81" s="5" t="s">
        <v>2030</v>
      </c>
      <c r="B81" s="26" t="s">
        <v>2031</v>
      </c>
      <c r="C81" s="7" t="s">
        <v>1650</v>
      </c>
      <c r="D81" s="9" t="s">
        <v>2032</v>
      </c>
      <c r="E81" s="7" t="s">
        <v>2033</v>
      </c>
      <c r="F81" s="10">
        <v>45050.0</v>
      </c>
      <c r="G81" s="10">
        <v>46877.0</v>
      </c>
      <c r="H81" s="11">
        <f t="shared" si="7"/>
        <v>2023</v>
      </c>
      <c r="I81" s="11">
        <f t="shared" si="8"/>
        <v>2028</v>
      </c>
      <c r="J81" s="11" t="s">
        <v>25</v>
      </c>
      <c r="K81" s="7" t="s">
        <v>67</v>
      </c>
      <c r="L81" s="9" t="s">
        <v>68</v>
      </c>
      <c r="M81" s="12" t="s">
        <v>2034</v>
      </c>
      <c r="N81" s="7" t="s">
        <v>29</v>
      </c>
      <c r="O81" s="9" t="s">
        <v>29</v>
      </c>
      <c r="P81" s="9" t="s">
        <v>2035</v>
      </c>
      <c r="Q81" s="9" t="s">
        <v>2035</v>
      </c>
      <c r="R81" s="6" t="s">
        <v>31</v>
      </c>
      <c r="S81" s="14"/>
      <c r="T81" s="14"/>
      <c r="U81" s="14"/>
      <c r="V81" s="14"/>
      <c r="W81" s="14"/>
      <c r="X81" s="14"/>
      <c r="Y81" s="14"/>
      <c r="Z81" s="14"/>
    </row>
    <row r="82" ht="20.25" customHeight="1">
      <c r="A82" s="7" t="s">
        <v>2036</v>
      </c>
      <c r="B82" s="26" t="s">
        <v>2037</v>
      </c>
      <c r="C82" s="7" t="s">
        <v>1650</v>
      </c>
      <c r="D82" s="15" t="s">
        <v>2038</v>
      </c>
      <c r="E82" s="7" t="s">
        <v>2039</v>
      </c>
      <c r="F82" s="10">
        <v>36157.0</v>
      </c>
      <c r="G82" s="10" t="s">
        <v>36</v>
      </c>
      <c r="H82" s="11">
        <f t="shared" si="7"/>
        <v>1998</v>
      </c>
      <c r="I82" s="11" t="str">
        <f t="shared" si="8"/>
        <v>Indefinido</v>
      </c>
      <c r="J82" s="11" t="s">
        <v>25</v>
      </c>
      <c r="K82" s="7" t="s">
        <v>46</v>
      </c>
      <c r="L82" s="9" t="s">
        <v>47</v>
      </c>
      <c r="M82" s="12" t="s">
        <v>2040</v>
      </c>
      <c r="N82" s="7" t="s">
        <v>29</v>
      </c>
      <c r="O82" s="9" t="s">
        <v>234</v>
      </c>
      <c r="P82" s="9" t="s">
        <v>234</v>
      </c>
      <c r="Q82" s="9" t="s">
        <v>234</v>
      </c>
      <c r="R82" s="6" t="s">
        <v>31</v>
      </c>
      <c r="S82" s="14"/>
      <c r="T82" s="14"/>
      <c r="U82" s="14"/>
      <c r="V82" s="14"/>
      <c r="W82" s="14"/>
      <c r="X82" s="14"/>
      <c r="Y82" s="14"/>
      <c r="Z82" s="14"/>
    </row>
    <row r="83" ht="20.25" customHeight="1">
      <c r="A83" s="5" t="s">
        <v>2041</v>
      </c>
      <c r="B83" s="35" t="s">
        <v>42</v>
      </c>
      <c r="C83" s="7" t="s">
        <v>1650</v>
      </c>
      <c r="D83" s="9" t="s">
        <v>2042</v>
      </c>
      <c r="E83" s="7" t="s">
        <v>2043</v>
      </c>
      <c r="F83" s="10">
        <v>39801.0</v>
      </c>
      <c r="G83" s="10" t="s">
        <v>36</v>
      </c>
      <c r="H83" s="11">
        <f t="shared" si="7"/>
        <v>2008</v>
      </c>
      <c r="I83" s="11" t="str">
        <f t="shared" si="8"/>
        <v>Indefinido</v>
      </c>
      <c r="J83" s="11" t="s">
        <v>25</v>
      </c>
      <c r="K83" s="7" t="s">
        <v>46</v>
      </c>
      <c r="L83" s="9" t="s">
        <v>56</v>
      </c>
      <c r="M83" s="12" t="s">
        <v>2044</v>
      </c>
      <c r="N83" s="7" t="s">
        <v>29</v>
      </c>
      <c r="O83" s="9" t="s">
        <v>50</v>
      </c>
      <c r="P83" s="9" t="s">
        <v>50</v>
      </c>
      <c r="Q83" s="9" t="s">
        <v>1709</v>
      </c>
      <c r="R83" s="6" t="s">
        <v>31</v>
      </c>
      <c r="S83" s="14"/>
      <c r="T83" s="14"/>
      <c r="U83" s="14"/>
      <c r="V83" s="14"/>
      <c r="W83" s="14"/>
      <c r="X83" s="14"/>
      <c r="Y83" s="14"/>
      <c r="Z83" s="14"/>
    </row>
    <row r="84" ht="20.25" customHeight="1">
      <c r="A84" s="5" t="s">
        <v>2045</v>
      </c>
      <c r="B84" s="35" t="s">
        <v>42</v>
      </c>
      <c r="C84" s="7" t="s">
        <v>1650</v>
      </c>
      <c r="D84" s="9" t="s">
        <v>2046</v>
      </c>
      <c r="E84" s="7" t="s">
        <v>2047</v>
      </c>
      <c r="F84" s="10">
        <v>41208.0</v>
      </c>
      <c r="G84" s="10" t="s">
        <v>36</v>
      </c>
      <c r="H84" s="11">
        <f t="shared" si="7"/>
        <v>2012</v>
      </c>
      <c r="I84" s="11" t="str">
        <f t="shared" si="8"/>
        <v>Indefinido</v>
      </c>
      <c r="J84" s="11" t="s">
        <v>25</v>
      </c>
      <c r="K84" s="7" t="s">
        <v>46</v>
      </c>
      <c r="L84" s="9" t="s">
        <v>56</v>
      </c>
      <c r="M84" s="12" t="s">
        <v>2048</v>
      </c>
      <c r="N84" s="7" t="s">
        <v>29</v>
      </c>
      <c r="O84" s="9" t="s">
        <v>2049</v>
      </c>
      <c r="P84" s="9" t="s">
        <v>50</v>
      </c>
      <c r="Q84" s="9" t="s">
        <v>2050</v>
      </c>
      <c r="R84" s="6" t="s">
        <v>31</v>
      </c>
      <c r="S84" s="14"/>
      <c r="T84" s="14"/>
      <c r="U84" s="14"/>
      <c r="V84" s="14"/>
      <c r="W84" s="14"/>
      <c r="X84" s="14"/>
      <c r="Y84" s="14"/>
      <c r="Z84" s="14"/>
    </row>
    <row r="85" ht="20.25" customHeight="1">
      <c r="A85" s="7" t="s">
        <v>2051</v>
      </c>
      <c r="B85" s="26" t="s">
        <v>2052</v>
      </c>
      <c r="C85" s="7" t="s">
        <v>1650</v>
      </c>
      <c r="D85" s="9" t="s">
        <v>2053</v>
      </c>
      <c r="E85" s="7" t="s">
        <v>2054</v>
      </c>
      <c r="F85" s="10">
        <v>39720.0</v>
      </c>
      <c r="G85" s="10" t="s">
        <v>36</v>
      </c>
      <c r="H85" s="11">
        <f t="shared" si="7"/>
        <v>2008</v>
      </c>
      <c r="I85" s="11" t="str">
        <f t="shared" si="8"/>
        <v>Indefinido</v>
      </c>
      <c r="J85" s="11" t="s">
        <v>25</v>
      </c>
      <c r="K85" s="7" t="s">
        <v>46</v>
      </c>
      <c r="L85" s="9" t="s">
        <v>56</v>
      </c>
      <c r="M85" s="12" t="s">
        <v>2020</v>
      </c>
      <c r="N85" s="7" t="s">
        <v>29</v>
      </c>
      <c r="O85" s="9" t="s">
        <v>50</v>
      </c>
      <c r="P85" s="9" t="s">
        <v>53</v>
      </c>
      <c r="Q85" s="9" t="s">
        <v>53</v>
      </c>
      <c r="R85" s="6" t="s">
        <v>31</v>
      </c>
      <c r="S85" s="14"/>
      <c r="T85" s="14"/>
      <c r="U85" s="14"/>
      <c r="V85" s="14"/>
      <c r="W85" s="14"/>
      <c r="X85" s="14"/>
      <c r="Y85" s="14"/>
      <c r="Z85" s="14"/>
    </row>
    <row r="86" ht="20.25" customHeight="1">
      <c r="A86" s="5" t="s">
        <v>2055</v>
      </c>
      <c r="B86" s="26" t="s">
        <v>2056</v>
      </c>
      <c r="C86" s="7" t="s">
        <v>1650</v>
      </c>
      <c r="D86" s="9" t="s">
        <v>2057</v>
      </c>
      <c r="E86" s="7" t="s">
        <v>2058</v>
      </c>
      <c r="F86" s="10">
        <v>43847.0</v>
      </c>
      <c r="G86" s="10" t="s">
        <v>36</v>
      </c>
      <c r="H86" s="11">
        <f t="shared" si="7"/>
        <v>2020</v>
      </c>
      <c r="I86" s="11" t="str">
        <f t="shared" si="8"/>
        <v>Indefinido</v>
      </c>
      <c r="J86" s="11" t="s">
        <v>25</v>
      </c>
      <c r="K86" s="7" t="s">
        <v>46</v>
      </c>
      <c r="L86" s="9" t="s">
        <v>56</v>
      </c>
      <c r="M86" s="12" t="s">
        <v>2059</v>
      </c>
      <c r="N86" s="7" t="s">
        <v>29</v>
      </c>
      <c r="O86" s="9" t="s">
        <v>2060</v>
      </c>
      <c r="P86" s="9" t="s">
        <v>63</v>
      </c>
      <c r="Q86" s="9" t="s">
        <v>2061</v>
      </c>
      <c r="R86" s="25" t="s">
        <v>1096</v>
      </c>
      <c r="S86" s="14"/>
      <c r="T86" s="14"/>
      <c r="U86" s="14"/>
      <c r="V86" s="14"/>
      <c r="W86" s="14"/>
      <c r="X86" s="14"/>
      <c r="Y86" s="14"/>
      <c r="Z86" s="14"/>
    </row>
    <row r="87" ht="20.25" customHeight="1">
      <c r="A87" s="5" t="s">
        <v>2062</v>
      </c>
      <c r="B87" s="26" t="s">
        <v>2063</v>
      </c>
      <c r="C87" s="7" t="s">
        <v>1650</v>
      </c>
      <c r="D87" s="9" t="s">
        <v>2064</v>
      </c>
      <c r="E87" s="7" t="s">
        <v>2065</v>
      </c>
      <c r="F87" s="10">
        <v>40549.0</v>
      </c>
      <c r="G87" s="10" t="s">
        <v>36</v>
      </c>
      <c r="H87" s="11">
        <f t="shared" si="7"/>
        <v>2011</v>
      </c>
      <c r="I87" s="11" t="str">
        <f t="shared" si="8"/>
        <v>Indefinido</v>
      </c>
      <c r="J87" s="11" t="s">
        <v>25</v>
      </c>
      <c r="K87" s="7" t="s">
        <v>46</v>
      </c>
      <c r="L87" s="9" t="s">
        <v>56</v>
      </c>
      <c r="M87" s="12" t="s">
        <v>2066</v>
      </c>
      <c r="N87" s="7" t="s">
        <v>29</v>
      </c>
      <c r="O87" s="9" t="s">
        <v>2067</v>
      </c>
      <c r="P87" s="9" t="s">
        <v>39</v>
      </c>
      <c r="Q87" s="9" t="s">
        <v>2068</v>
      </c>
      <c r="R87" s="6" t="s">
        <v>31</v>
      </c>
      <c r="S87" s="14"/>
      <c r="T87" s="14"/>
      <c r="U87" s="14"/>
      <c r="V87" s="14"/>
      <c r="W87" s="14"/>
      <c r="X87" s="14"/>
      <c r="Y87" s="14"/>
      <c r="Z87" s="14"/>
    </row>
    <row r="88" ht="20.25" customHeight="1">
      <c r="A88" s="5" t="s">
        <v>2069</v>
      </c>
      <c r="B88" s="26" t="s">
        <v>2070</v>
      </c>
      <c r="C88" s="7" t="s">
        <v>1650</v>
      </c>
      <c r="D88" s="9" t="s">
        <v>2064</v>
      </c>
      <c r="E88" s="7" t="s">
        <v>2065</v>
      </c>
      <c r="F88" s="10">
        <v>40549.0</v>
      </c>
      <c r="G88" s="10" t="s">
        <v>36</v>
      </c>
      <c r="H88" s="11">
        <f t="shared" si="7"/>
        <v>2011</v>
      </c>
      <c r="I88" s="11" t="str">
        <f t="shared" si="8"/>
        <v>Indefinido</v>
      </c>
      <c r="J88" s="11" t="s">
        <v>25</v>
      </c>
      <c r="K88" s="7" t="s">
        <v>46</v>
      </c>
      <c r="L88" s="9" t="s">
        <v>56</v>
      </c>
      <c r="M88" s="12" t="s">
        <v>2071</v>
      </c>
      <c r="N88" s="7" t="s">
        <v>29</v>
      </c>
      <c r="O88" s="9" t="s">
        <v>2067</v>
      </c>
      <c r="P88" s="9" t="s">
        <v>39</v>
      </c>
      <c r="Q88" s="9" t="s">
        <v>2068</v>
      </c>
      <c r="R88" s="6" t="s">
        <v>31</v>
      </c>
      <c r="S88" s="14"/>
      <c r="T88" s="14"/>
      <c r="U88" s="14"/>
      <c r="V88" s="14"/>
      <c r="W88" s="14"/>
      <c r="X88" s="14"/>
      <c r="Y88" s="14"/>
      <c r="Z88" s="14"/>
    </row>
    <row r="89" ht="20.25" customHeight="1">
      <c r="A89" s="7" t="s">
        <v>2072</v>
      </c>
      <c r="B89" s="26" t="s">
        <v>2073</v>
      </c>
      <c r="C89" s="7" t="s">
        <v>1650</v>
      </c>
      <c r="D89" s="9" t="s">
        <v>2074</v>
      </c>
      <c r="E89" s="7" t="s">
        <v>2075</v>
      </c>
      <c r="F89" s="10">
        <v>36182.0</v>
      </c>
      <c r="G89" s="10" t="s">
        <v>36</v>
      </c>
      <c r="H89" s="11">
        <f t="shared" si="7"/>
        <v>1999</v>
      </c>
      <c r="I89" s="11" t="str">
        <f t="shared" si="8"/>
        <v>Indefinido</v>
      </c>
      <c r="J89" s="11" t="s">
        <v>25</v>
      </c>
      <c r="K89" s="7" t="s">
        <v>46</v>
      </c>
      <c r="L89" s="9" t="s">
        <v>56</v>
      </c>
      <c r="M89" s="12" t="s">
        <v>2076</v>
      </c>
      <c r="N89" s="7" t="s">
        <v>49</v>
      </c>
      <c r="O89" s="9" t="s">
        <v>263</v>
      </c>
      <c r="P89" s="9" t="s">
        <v>263</v>
      </c>
      <c r="Q89" s="9" t="s">
        <v>263</v>
      </c>
      <c r="R89" s="6" t="s">
        <v>31</v>
      </c>
      <c r="S89" s="14"/>
      <c r="T89" s="14"/>
      <c r="U89" s="14"/>
      <c r="V89" s="14"/>
      <c r="W89" s="14"/>
      <c r="X89" s="14"/>
      <c r="Y89" s="14"/>
      <c r="Z89" s="14"/>
    </row>
    <row r="90" ht="20.25" customHeight="1">
      <c r="A90" s="5" t="s">
        <v>2077</v>
      </c>
      <c r="B90" s="26" t="s">
        <v>2078</v>
      </c>
      <c r="C90" s="7" t="s">
        <v>1650</v>
      </c>
      <c r="D90" s="9" t="s">
        <v>2079</v>
      </c>
      <c r="E90" s="7" t="s">
        <v>2080</v>
      </c>
      <c r="F90" s="10">
        <v>45085.0</v>
      </c>
      <c r="G90" s="10">
        <v>47277.0</v>
      </c>
      <c r="H90" s="11">
        <f t="shared" si="7"/>
        <v>2023</v>
      </c>
      <c r="I90" s="11">
        <f t="shared" si="8"/>
        <v>2029</v>
      </c>
      <c r="J90" s="11" t="s">
        <v>25</v>
      </c>
      <c r="K90" s="7" t="s">
        <v>46</v>
      </c>
      <c r="L90" s="9" t="s">
        <v>56</v>
      </c>
      <c r="M90" s="12" t="s">
        <v>2081</v>
      </c>
      <c r="N90" s="7" t="s">
        <v>29</v>
      </c>
      <c r="O90" s="9" t="s">
        <v>50</v>
      </c>
      <c r="P90" s="9" t="s">
        <v>50</v>
      </c>
      <c r="Q90" s="9" t="s">
        <v>2082</v>
      </c>
      <c r="R90" s="6" t="s">
        <v>31</v>
      </c>
      <c r="S90" s="14"/>
      <c r="T90" s="14"/>
      <c r="U90" s="14"/>
      <c r="V90" s="14"/>
      <c r="W90" s="14"/>
      <c r="X90" s="14"/>
      <c r="Y90" s="14"/>
      <c r="Z90" s="14"/>
    </row>
    <row r="91" ht="20.25" customHeight="1">
      <c r="A91" s="5" t="s">
        <v>2083</v>
      </c>
      <c r="B91" s="35" t="s">
        <v>42</v>
      </c>
      <c r="C91" s="7" t="s">
        <v>1650</v>
      </c>
      <c r="D91" s="9" t="s">
        <v>2084</v>
      </c>
      <c r="E91" s="7" t="s">
        <v>2085</v>
      </c>
      <c r="F91" s="10">
        <v>41479.0</v>
      </c>
      <c r="G91" s="10" t="s">
        <v>36</v>
      </c>
      <c r="H91" s="11">
        <f t="shared" si="7"/>
        <v>2013</v>
      </c>
      <c r="I91" s="11" t="str">
        <f t="shared" si="8"/>
        <v>Indefinido</v>
      </c>
      <c r="J91" s="11" t="s">
        <v>25</v>
      </c>
      <c r="K91" s="7" t="s">
        <v>46</v>
      </c>
      <c r="L91" s="9" t="s">
        <v>2086</v>
      </c>
      <c r="M91" s="12" t="s">
        <v>2087</v>
      </c>
      <c r="N91" s="7" t="s">
        <v>49</v>
      </c>
      <c r="O91" s="9" t="s">
        <v>488</v>
      </c>
      <c r="P91" s="9" t="s">
        <v>488</v>
      </c>
      <c r="Q91" s="9" t="s">
        <v>1876</v>
      </c>
      <c r="R91" s="6" t="s">
        <v>31</v>
      </c>
      <c r="S91" s="14"/>
      <c r="T91" s="14"/>
      <c r="U91" s="14"/>
      <c r="V91" s="14"/>
      <c r="W91" s="14"/>
      <c r="X91" s="14"/>
      <c r="Y91" s="14"/>
      <c r="Z91" s="14"/>
    </row>
    <row r="92" ht="20.25" customHeight="1">
      <c r="A92" s="5" t="s">
        <v>2088</v>
      </c>
      <c r="B92" s="26" t="s">
        <v>2089</v>
      </c>
      <c r="C92" s="7" t="s">
        <v>1650</v>
      </c>
      <c r="D92" s="9" t="s">
        <v>2090</v>
      </c>
      <c r="E92" s="7" t="s">
        <v>2091</v>
      </c>
      <c r="F92" s="10">
        <v>39917.0</v>
      </c>
      <c r="G92" s="10" t="s">
        <v>36</v>
      </c>
      <c r="H92" s="11">
        <f t="shared" si="7"/>
        <v>2009</v>
      </c>
      <c r="I92" s="11" t="str">
        <f t="shared" si="8"/>
        <v>Indefinido</v>
      </c>
      <c r="J92" s="11" t="s">
        <v>25</v>
      </c>
      <c r="K92" s="7" t="s">
        <v>46</v>
      </c>
      <c r="L92" s="9" t="s">
        <v>56</v>
      </c>
      <c r="M92" s="12" t="s">
        <v>2092</v>
      </c>
      <c r="N92" s="7" t="s">
        <v>29</v>
      </c>
      <c r="O92" s="9" t="s">
        <v>50</v>
      </c>
      <c r="P92" s="9" t="s">
        <v>50</v>
      </c>
      <c r="Q92" s="9" t="s">
        <v>439</v>
      </c>
      <c r="R92" s="6" t="s">
        <v>31</v>
      </c>
      <c r="S92" s="14"/>
      <c r="T92" s="14"/>
      <c r="U92" s="14"/>
      <c r="V92" s="14"/>
      <c r="W92" s="14"/>
      <c r="X92" s="14"/>
      <c r="Y92" s="14"/>
      <c r="Z92" s="14"/>
    </row>
    <row r="93" ht="20.25" customHeight="1">
      <c r="A93" s="5" t="s">
        <v>2093</v>
      </c>
      <c r="B93" s="26" t="s">
        <v>2094</v>
      </c>
      <c r="C93" s="7" t="s">
        <v>1650</v>
      </c>
      <c r="D93" s="9" t="s">
        <v>2095</v>
      </c>
      <c r="E93" s="7" t="s">
        <v>2096</v>
      </c>
      <c r="F93" s="10">
        <v>39429.0</v>
      </c>
      <c r="G93" s="10" t="s">
        <v>36</v>
      </c>
      <c r="H93" s="11">
        <f t="shared" si="7"/>
        <v>2007</v>
      </c>
      <c r="I93" s="11" t="str">
        <f t="shared" si="8"/>
        <v>Indefinido</v>
      </c>
      <c r="J93" s="11" t="s">
        <v>25</v>
      </c>
      <c r="K93" s="7" t="s">
        <v>67</v>
      </c>
      <c r="L93" s="9" t="s">
        <v>68</v>
      </c>
      <c r="M93" s="12" t="s">
        <v>2097</v>
      </c>
      <c r="N93" s="7" t="s">
        <v>29</v>
      </c>
      <c r="O93" s="9" t="s">
        <v>29</v>
      </c>
      <c r="P93" s="9" t="s">
        <v>53</v>
      </c>
      <c r="Q93" s="9" t="s">
        <v>53</v>
      </c>
      <c r="R93" s="6" t="s">
        <v>31</v>
      </c>
      <c r="S93" s="14"/>
      <c r="T93" s="14"/>
      <c r="U93" s="14"/>
      <c r="V93" s="14"/>
      <c r="W93" s="14"/>
      <c r="X93" s="14"/>
      <c r="Y93" s="14"/>
      <c r="Z93" s="14"/>
    </row>
    <row r="94" ht="20.25" customHeight="1">
      <c r="A94" s="5" t="s">
        <v>2098</v>
      </c>
      <c r="B94" s="26" t="s">
        <v>2099</v>
      </c>
      <c r="C94" s="7" t="s">
        <v>1650</v>
      </c>
      <c r="D94" s="9" t="s">
        <v>2100</v>
      </c>
      <c r="E94" s="7" t="s">
        <v>2101</v>
      </c>
      <c r="F94" s="10">
        <v>45911.0</v>
      </c>
      <c r="G94" s="10">
        <v>47737.0</v>
      </c>
      <c r="H94" s="11">
        <v>2025.0</v>
      </c>
      <c r="I94" s="11">
        <v>2030.0</v>
      </c>
      <c r="J94" s="11" t="s">
        <v>25</v>
      </c>
      <c r="K94" s="7" t="s">
        <v>46</v>
      </c>
      <c r="L94" s="9" t="s">
        <v>56</v>
      </c>
      <c r="M94" s="12" t="s">
        <v>2102</v>
      </c>
      <c r="N94" s="7" t="s">
        <v>80</v>
      </c>
      <c r="O94" s="9" t="s">
        <v>145</v>
      </c>
      <c r="P94" s="9" t="s">
        <v>145</v>
      </c>
      <c r="Q94" s="9" t="s">
        <v>2103</v>
      </c>
      <c r="R94" s="6" t="s">
        <v>31</v>
      </c>
      <c r="S94" s="14"/>
      <c r="T94" s="14"/>
      <c r="U94" s="14"/>
      <c r="V94" s="14"/>
      <c r="W94" s="14"/>
      <c r="X94" s="14"/>
      <c r="Y94" s="14"/>
      <c r="Z94" s="14"/>
    </row>
    <row r="95" ht="20.25" customHeight="1">
      <c r="A95" s="5" t="s">
        <v>2104</v>
      </c>
      <c r="B95" s="26" t="s">
        <v>2105</v>
      </c>
      <c r="C95" s="7" t="s">
        <v>1650</v>
      </c>
      <c r="D95" s="9" t="s">
        <v>2106</v>
      </c>
      <c r="E95" s="7" t="s">
        <v>2107</v>
      </c>
      <c r="F95" s="10">
        <v>43655.0</v>
      </c>
      <c r="G95" s="10" t="s">
        <v>36</v>
      </c>
      <c r="H95" s="11">
        <f t="shared" ref="H95:H137" si="9">IF(F95="Sin información","Sin información",IF(F95="","",YEAR(F95)))</f>
        <v>2019</v>
      </c>
      <c r="I95" s="11" t="str">
        <f t="shared" ref="I95:I137" si="10">IF(G95="Indefinido","Indefinido",IF(G95="Mientras exista financiamiento DAAD","Mientras exista financiamiento DAAD",IF(G95="Sin información","Sin información",IF(G95="Vencido","Vencido",IF(G95="","",YEAR(G95))))))</f>
        <v>Indefinido</v>
      </c>
      <c r="J95" s="11" t="s">
        <v>25</v>
      </c>
      <c r="K95" s="7" t="s">
        <v>67</v>
      </c>
      <c r="L95" s="9" t="s">
        <v>68</v>
      </c>
      <c r="M95" s="12" t="s">
        <v>2108</v>
      </c>
      <c r="N95" s="7" t="s">
        <v>29</v>
      </c>
      <c r="O95" s="9" t="s">
        <v>29</v>
      </c>
      <c r="P95" s="9" t="s">
        <v>39</v>
      </c>
      <c r="Q95" s="9" t="s">
        <v>2109</v>
      </c>
      <c r="R95" s="6" t="s">
        <v>31</v>
      </c>
      <c r="S95" s="14"/>
      <c r="T95" s="14"/>
      <c r="U95" s="14"/>
      <c r="V95" s="14"/>
      <c r="W95" s="14"/>
      <c r="X95" s="14"/>
      <c r="Y95" s="14"/>
      <c r="Z95" s="14"/>
    </row>
    <row r="96" ht="20.25" customHeight="1">
      <c r="A96" s="7" t="s">
        <v>2110</v>
      </c>
      <c r="B96" s="26" t="s">
        <v>2111</v>
      </c>
      <c r="C96" s="7" t="s">
        <v>1650</v>
      </c>
      <c r="D96" s="9" t="s">
        <v>2112</v>
      </c>
      <c r="E96" s="7" t="s">
        <v>2113</v>
      </c>
      <c r="F96" s="10">
        <v>44655.0</v>
      </c>
      <c r="G96" s="10" t="s">
        <v>36</v>
      </c>
      <c r="H96" s="11">
        <f t="shared" si="9"/>
        <v>2022</v>
      </c>
      <c r="I96" s="11" t="str">
        <f t="shared" si="10"/>
        <v>Indefinido</v>
      </c>
      <c r="J96" s="11" t="s">
        <v>25</v>
      </c>
      <c r="K96" s="7" t="s">
        <v>46</v>
      </c>
      <c r="L96" s="9" t="s">
        <v>56</v>
      </c>
      <c r="M96" s="12" t="s">
        <v>2114</v>
      </c>
      <c r="N96" s="7" t="s">
        <v>29</v>
      </c>
      <c r="O96" s="9" t="s">
        <v>263</v>
      </c>
      <c r="P96" s="7" t="s">
        <v>53</v>
      </c>
      <c r="Q96" s="9" t="s">
        <v>53</v>
      </c>
      <c r="R96" s="6" t="s">
        <v>31</v>
      </c>
      <c r="S96" s="14"/>
      <c r="T96" s="14"/>
      <c r="U96" s="14"/>
      <c r="V96" s="14"/>
      <c r="W96" s="14"/>
      <c r="X96" s="14"/>
      <c r="Y96" s="14"/>
      <c r="Z96" s="14"/>
    </row>
    <row r="97" ht="20.25" customHeight="1">
      <c r="A97" s="5" t="s">
        <v>2115</v>
      </c>
      <c r="B97" s="20" t="s">
        <v>42</v>
      </c>
      <c r="C97" s="7" t="s">
        <v>1650</v>
      </c>
      <c r="D97" s="9" t="s">
        <v>2116</v>
      </c>
      <c r="E97" s="7" t="s">
        <v>2117</v>
      </c>
      <c r="F97" s="10">
        <v>41150.0</v>
      </c>
      <c r="G97" s="10" t="s">
        <v>36</v>
      </c>
      <c r="H97" s="11">
        <f t="shared" si="9"/>
        <v>2012</v>
      </c>
      <c r="I97" s="11" t="str">
        <f t="shared" si="10"/>
        <v>Indefinido</v>
      </c>
      <c r="J97" s="11" t="s">
        <v>25</v>
      </c>
      <c r="K97" s="7" t="s">
        <v>46</v>
      </c>
      <c r="L97" s="9" t="s">
        <v>56</v>
      </c>
      <c r="M97" s="12" t="s">
        <v>2118</v>
      </c>
      <c r="N97" s="7" t="s">
        <v>29</v>
      </c>
      <c r="O97" s="9" t="s">
        <v>234</v>
      </c>
      <c r="P97" s="9" t="s">
        <v>53</v>
      </c>
      <c r="Q97" s="9" t="s">
        <v>53</v>
      </c>
      <c r="R97" s="6" t="s">
        <v>31</v>
      </c>
      <c r="S97" s="14"/>
      <c r="T97" s="14"/>
      <c r="U97" s="14"/>
      <c r="V97" s="14"/>
      <c r="W97" s="14"/>
      <c r="X97" s="14"/>
      <c r="Y97" s="14"/>
      <c r="Z97" s="14"/>
    </row>
    <row r="98" ht="20.25" customHeight="1">
      <c r="A98" s="5" t="s">
        <v>2119</v>
      </c>
      <c r="B98" s="26" t="s">
        <v>2120</v>
      </c>
      <c r="C98" s="7" t="s">
        <v>1650</v>
      </c>
      <c r="D98" s="9" t="s">
        <v>2116</v>
      </c>
      <c r="E98" s="7" t="s">
        <v>2117</v>
      </c>
      <c r="F98" s="10">
        <v>44258.0</v>
      </c>
      <c r="G98" s="10" t="s">
        <v>36</v>
      </c>
      <c r="H98" s="11">
        <f t="shared" si="9"/>
        <v>2021</v>
      </c>
      <c r="I98" s="11" t="str">
        <f t="shared" si="10"/>
        <v>Indefinido</v>
      </c>
      <c r="J98" s="11" t="s">
        <v>25</v>
      </c>
      <c r="K98" s="7" t="s">
        <v>67</v>
      </c>
      <c r="L98" s="9" t="s">
        <v>68</v>
      </c>
      <c r="M98" s="12" t="s">
        <v>2121</v>
      </c>
      <c r="N98" s="7" t="s">
        <v>29</v>
      </c>
      <c r="O98" s="9" t="s">
        <v>29</v>
      </c>
      <c r="P98" s="9" t="s">
        <v>39</v>
      </c>
      <c r="Q98" s="9" t="s">
        <v>2122</v>
      </c>
      <c r="R98" s="6" t="s">
        <v>31</v>
      </c>
      <c r="S98" s="14"/>
      <c r="T98" s="14"/>
      <c r="U98" s="14"/>
      <c r="V98" s="14"/>
      <c r="W98" s="14"/>
      <c r="X98" s="14"/>
      <c r="Y98" s="14"/>
      <c r="Z98" s="14"/>
    </row>
    <row r="99" ht="20.25" customHeight="1">
      <c r="A99" s="5" t="s">
        <v>2123</v>
      </c>
      <c r="B99" s="35" t="s">
        <v>42</v>
      </c>
      <c r="C99" s="7" t="s">
        <v>1650</v>
      </c>
      <c r="D99" s="9" t="s">
        <v>2124</v>
      </c>
      <c r="E99" s="7" t="s">
        <v>2125</v>
      </c>
      <c r="F99" s="10">
        <v>41479.0</v>
      </c>
      <c r="G99" s="10" t="s">
        <v>36</v>
      </c>
      <c r="H99" s="11">
        <f t="shared" si="9"/>
        <v>2013</v>
      </c>
      <c r="I99" s="11" t="str">
        <f t="shared" si="10"/>
        <v>Indefinido</v>
      </c>
      <c r="J99" s="11" t="s">
        <v>25</v>
      </c>
      <c r="K99" s="7" t="s">
        <v>46</v>
      </c>
      <c r="L99" s="9" t="s">
        <v>2086</v>
      </c>
      <c r="M99" s="12" t="s">
        <v>2126</v>
      </c>
      <c r="N99" s="7" t="s">
        <v>49</v>
      </c>
      <c r="O99" s="9" t="s">
        <v>488</v>
      </c>
      <c r="P99" s="9" t="s">
        <v>488</v>
      </c>
      <c r="Q99" s="9" t="s">
        <v>1876</v>
      </c>
      <c r="R99" s="6" t="s">
        <v>31</v>
      </c>
      <c r="S99" s="14"/>
      <c r="T99" s="14"/>
      <c r="U99" s="14"/>
      <c r="V99" s="14"/>
      <c r="W99" s="14"/>
      <c r="X99" s="14"/>
      <c r="Y99" s="14"/>
      <c r="Z99" s="14"/>
    </row>
    <row r="100" ht="20.25" customHeight="1">
      <c r="A100" s="5" t="s">
        <v>2127</v>
      </c>
      <c r="B100" s="26" t="s">
        <v>2128</v>
      </c>
      <c r="C100" s="7" t="s">
        <v>1650</v>
      </c>
      <c r="D100" s="9" t="s">
        <v>2129</v>
      </c>
      <c r="E100" s="7" t="s">
        <v>2130</v>
      </c>
      <c r="F100" s="10">
        <v>45205.0</v>
      </c>
      <c r="G100" s="10" t="s">
        <v>36</v>
      </c>
      <c r="H100" s="11">
        <f t="shared" si="9"/>
        <v>2023</v>
      </c>
      <c r="I100" s="11" t="str">
        <f t="shared" si="10"/>
        <v>Indefinido</v>
      </c>
      <c r="J100" s="11" t="s">
        <v>25</v>
      </c>
      <c r="K100" s="7" t="s">
        <v>46</v>
      </c>
      <c r="L100" s="9" t="s">
        <v>56</v>
      </c>
      <c r="M100" s="12" t="s">
        <v>2131</v>
      </c>
      <c r="N100" s="7" t="s">
        <v>29</v>
      </c>
      <c r="O100" s="9" t="s">
        <v>2132</v>
      </c>
      <c r="P100" s="9" t="s">
        <v>2133</v>
      </c>
      <c r="Q100" s="9" t="s">
        <v>2133</v>
      </c>
      <c r="R100" s="6" t="s">
        <v>31</v>
      </c>
      <c r="S100" s="14"/>
      <c r="T100" s="14"/>
      <c r="U100" s="14"/>
      <c r="V100" s="14"/>
      <c r="W100" s="14"/>
      <c r="X100" s="14"/>
      <c r="Y100" s="14"/>
      <c r="Z100" s="14"/>
    </row>
    <row r="101" ht="20.25" customHeight="1">
      <c r="A101" s="5" t="s">
        <v>2134</v>
      </c>
      <c r="B101" s="26" t="s">
        <v>2135</v>
      </c>
      <c r="C101" s="7" t="s">
        <v>1650</v>
      </c>
      <c r="D101" s="9" t="s">
        <v>2136</v>
      </c>
      <c r="E101" s="7" t="s">
        <v>2137</v>
      </c>
      <c r="F101" s="10">
        <v>45061.0</v>
      </c>
      <c r="G101" s="10">
        <v>46157.0</v>
      </c>
      <c r="H101" s="11">
        <f t="shared" si="9"/>
        <v>2023</v>
      </c>
      <c r="I101" s="11">
        <f t="shared" si="10"/>
        <v>2026</v>
      </c>
      <c r="J101" s="11" t="s">
        <v>82</v>
      </c>
      <c r="K101" s="7" t="s">
        <v>46</v>
      </c>
      <c r="L101" s="9" t="s">
        <v>56</v>
      </c>
      <c r="M101" s="12" t="s">
        <v>2138</v>
      </c>
      <c r="N101" s="7" t="s">
        <v>29</v>
      </c>
      <c r="O101" s="9" t="s">
        <v>214</v>
      </c>
      <c r="P101" s="7" t="s">
        <v>214</v>
      </c>
      <c r="Q101" s="9" t="s">
        <v>221</v>
      </c>
      <c r="R101" s="6" t="s">
        <v>31</v>
      </c>
      <c r="S101" s="14"/>
      <c r="T101" s="14"/>
      <c r="U101" s="14"/>
      <c r="V101" s="14"/>
      <c r="W101" s="14"/>
      <c r="X101" s="14"/>
      <c r="Y101" s="14"/>
      <c r="Z101" s="14"/>
    </row>
    <row r="102" ht="20.25" customHeight="1">
      <c r="A102" s="5" t="s">
        <v>2139</v>
      </c>
      <c r="B102" s="35" t="s">
        <v>2140</v>
      </c>
      <c r="C102" s="7" t="s">
        <v>1650</v>
      </c>
      <c r="D102" s="9" t="s">
        <v>2141</v>
      </c>
      <c r="E102" s="7" t="s">
        <v>2142</v>
      </c>
      <c r="F102" s="10">
        <v>44384.0</v>
      </c>
      <c r="G102" s="10">
        <v>46210.0</v>
      </c>
      <c r="H102" s="11">
        <f t="shared" si="9"/>
        <v>2021</v>
      </c>
      <c r="I102" s="11">
        <f t="shared" si="10"/>
        <v>2026</v>
      </c>
      <c r="J102" s="11" t="s">
        <v>82</v>
      </c>
      <c r="K102" s="7" t="s">
        <v>67</v>
      </c>
      <c r="L102" s="9" t="s">
        <v>68</v>
      </c>
      <c r="M102" s="12" t="s">
        <v>2143</v>
      </c>
      <c r="N102" s="7" t="s">
        <v>29</v>
      </c>
      <c r="O102" s="9" t="s">
        <v>29</v>
      </c>
      <c r="P102" s="7" t="s">
        <v>39</v>
      </c>
      <c r="Q102" s="9" t="s">
        <v>2144</v>
      </c>
      <c r="R102" s="6" t="s">
        <v>31</v>
      </c>
      <c r="S102" s="14"/>
      <c r="T102" s="14"/>
      <c r="U102" s="14"/>
      <c r="V102" s="14"/>
      <c r="W102" s="14"/>
      <c r="X102" s="14"/>
      <c r="Y102" s="14"/>
      <c r="Z102" s="14"/>
    </row>
    <row r="103" ht="20.25" customHeight="1">
      <c r="A103" s="5" t="s">
        <v>2145</v>
      </c>
      <c r="B103" s="35" t="s">
        <v>42</v>
      </c>
      <c r="C103" s="7" t="s">
        <v>1650</v>
      </c>
      <c r="D103" s="9" t="s">
        <v>2146</v>
      </c>
      <c r="E103" s="7" t="s">
        <v>2147</v>
      </c>
      <c r="F103" s="10">
        <v>34551.0</v>
      </c>
      <c r="G103" s="10" t="s">
        <v>36</v>
      </c>
      <c r="H103" s="11">
        <f t="shared" si="9"/>
        <v>1994</v>
      </c>
      <c r="I103" s="11" t="str">
        <f t="shared" si="10"/>
        <v>Indefinido</v>
      </c>
      <c r="J103" s="11" t="s">
        <v>25</v>
      </c>
      <c r="K103" s="7" t="s">
        <v>67</v>
      </c>
      <c r="L103" s="9" t="s">
        <v>68</v>
      </c>
      <c r="M103" s="12" t="s">
        <v>2148</v>
      </c>
      <c r="N103" s="7" t="s">
        <v>29</v>
      </c>
      <c r="O103" s="9" t="s">
        <v>29</v>
      </c>
      <c r="P103" s="7" t="s">
        <v>263</v>
      </c>
      <c r="Q103" s="9" t="s">
        <v>263</v>
      </c>
      <c r="R103" s="25" t="s">
        <v>1096</v>
      </c>
      <c r="S103" s="14"/>
      <c r="T103" s="14"/>
      <c r="U103" s="14"/>
      <c r="V103" s="14"/>
      <c r="W103" s="14"/>
      <c r="X103" s="14"/>
      <c r="Y103" s="14"/>
      <c r="Z103" s="14"/>
    </row>
    <row r="104" ht="20.25" customHeight="1">
      <c r="A104" s="5" t="s">
        <v>2149</v>
      </c>
      <c r="B104" s="26" t="s">
        <v>2150</v>
      </c>
      <c r="C104" s="7" t="s">
        <v>1650</v>
      </c>
      <c r="D104" s="9" t="s">
        <v>2151</v>
      </c>
      <c r="E104" s="7" t="s">
        <v>2152</v>
      </c>
      <c r="F104" s="10">
        <v>42474.0</v>
      </c>
      <c r="G104" s="10" t="s">
        <v>36</v>
      </c>
      <c r="H104" s="11">
        <f t="shared" si="9"/>
        <v>2016</v>
      </c>
      <c r="I104" s="11" t="str">
        <f t="shared" si="10"/>
        <v>Indefinido</v>
      </c>
      <c r="J104" s="11" t="s">
        <v>25</v>
      </c>
      <c r="K104" s="7" t="s">
        <v>67</v>
      </c>
      <c r="L104" s="9" t="s">
        <v>68</v>
      </c>
      <c r="M104" s="12" t="s">
        <v>2153</v>
      </c>
      <c r="N104" s="7" t="s">
        <v>29</v>
      </c>
      <c r="O104" s="9" t="s">
        <v>29</v>
      </c>
      <c r="P104" s="7" t="s">
        <v>39</v>
      </c>
      <c r="Q104" s="9" t="s">
        <v>2154</v>
      </c>
      <c r="R104" s="6" t="s">
        <v>31</v>
      </c>
      <c r="S104" s="14"/>
      <c r="T104" s="14"/>
      <c r="U104" s="14"/>
      <c r="V104" s="14"/>
      <c r="W104" s="14"/>
      <c r="X104" s="14"/>
      <c r="Y104" s="14"/>
      <c r="Z104" s="14"/>
    </row>
    <row r="105" ht="20.25" customHeight="1">
      <c r="A105" s="5" t="s">
        <v>2155</v>
      </c>
      <c r="B105" s="35" t="s">
        <v>42</v>
      </c>
      <c r="C105" s="7" t="s">
        <v>1650</v>
      </c>
      <c r="D105" s="9" t="s">
        <v>2156</v>
      </c>
      <c r="E105" s="7" t="s">
        <v>2157</v>
      </c>
      <c r="F105" s="10">
        <v>43559.0</v>
      </c>
      <c r="G105" s="10" t="s">
        <v>36</v>
      </c>
      <c r="H105" s="11">
        <f t="shared" si="9"/>
        <v>2019</v>
      </c>
      <c r="I105" s="11" t="str">
        <f t="shared" si="10"/>
        <v>Indefinido</v>
      </c>
      <c r="J105" s="11" t="s">
        <v>25</v>
      </c>
      <c r="K105" s="7" t="s">
        <v>46</v>
      </c>
      <c r="L105" s="9" t="s">
        <v>56</v>
      </c>
      <c r="M105" s="12" t="s">
        <v>2158</v>
      </c>
      <c r="N105" s="7" t="s">
        <v>29</v>
      </c>
      <c r="O105" s="9" t="s">
        <v>2159</v>
      </c>
      <c r="P105" s="7" t="s">
        <v>53</v>
      </c>
      <c r="Q105" s="9" t="s">
        <v>53</v>
      </c>
      <c r="R105" s="6" t="s">
        <v>31</v>
      </c>
      <c r="S105" s="14"/>
      <c r="T105" s="14"/>
      <c r="U105" s="14"/>
      <c r="V105" s="14"/>
      <c r="W105" s="14"/>
      <c r="X105" s="14"/>
      <c r="Y105" s="14"/>
      <c r="Z105" s="14"/>
    </row>
    <row r="106" ht="20.25" customHeight="1">
      <c r="A106" s="5" t="s">
        <v>2160</v>
      </c>
      <c r="B106" s="26" t="s">
        <v>2161</v>
      </c>
      <c r="C106" s="7" t="s">
        <v>1650</v>
      </c>
      <c r="D106" s="9" t="s">
        <v>2162</v>
      </c>
      <c r="E106" s="7" t="s">
        <v>2163</v>
      </c>
      <c r="F106" s="10">
        <v>42156.0</v>
      </c>
      <c r="G106" s="10" t="s">
        <v>2164</v>
      </c>
      <c r="H106" s="11">
        <f t="shared" si="9"/>
        <v>2015</v>
      </c>
      <c r="I106" s="11" t="str">
        <f t="shared" si="10"/>
        <v>Indefinido</v>
      </c>
      <c r="J106" s="11" t="s">
        <v>25</v>
      </c>
      <c r="K106" s="7" t="s">
        <v>67</v>
      </c>
      <c r="L106" s="9" t="s">
        <v>68</v>
      </c>
      <c r="M106" s="12" t="s">
        <v>2165</v>
      </c>
      <c r="N106" s="7" t="s">
        <v>29</v>
      </c>
      <c r="O106" s="9" t="s">
        <v>29</v>
      </c>
      <c r="P106" s="7" t="s">
        <v>39</v>
      </c>
      <c r="Q106" s="9" t="s">
        <v>2166</v>
      </c>
      <c r="R106" s="6" t="s">
        <v>31</v>
      </c>
      <c r="S106" s="14"/>
      <c r="T106" s="14"/>
      <c r="U106" s="14"/>
      <c r="V106" s="14"/>
      <c r="W106" s="14"/>
      <c r="X106" s="14"/>
      <c r="Y106" s="14"/>
      <c r="Z106" s="14"/>
    </row>
    <row r="107" ht="20.25" customHeight="1">
      <c r="A107" s="5" t="s">
        <v>2167</v>
      </c>
      <c r="B107" s="26" t="s">
        <v>2168</v>
      </c>
      <c r="C107" s="7" t="s">
        <v>1650</v>
      </c>
      <c r="D107" s="9" t="s">
        <v>2169</v>
      </c>
      <c r="E107" s="7" t="s">
        <v>2033</v>
      </c>
      <c r="F107" s="10">
        <v>34541.0</v>
      </c>
      <c r="G107" s="10" t="s">
        <v>36</v>
      </c>
      <c r="H107" s="11">
        <f t="shared" si="9"/>
        <v>1994</v>
      </c>
      <c r="I107" s="11" t="str">
        <f t="shared" si="10"/>
        <v>Indefinido</v>
      </c>
      <c r="J107" s="11" t="s">
        <v>25</v>
      </c>
      <c r="K107" s="7" t="s">
        <v>46</v>
      </c>
      <c r="L107" s="9" t="s">
        <v>1686</v>
      </c>
      <c r="M107" s="12" t="s">
        <v>2170</v>
      </c>
      <c r="N107" s="7" t="s">
        <v>29</v>
      </c>
      <c r="O107" s="9" t="s">
        <v>29</v>
      </c>
      <c r="P107" s="7" t="s">
        <v>53</v>
      </c>
      <c r="Q107" s="9" t="s">
        <v>53</v>
      </c>
      <c r="R107" s="6" t="s">
        <v>31</v>
      </c>
      <c r="S107" s="14"/>
      <c r="T107" s="14"/>
      <c r="U107" s="14"/>
      <c r="V107" s="14"/>
      <c r="W107" s="14"/>
      <c r="X107" s="14"/>
      <c r="Y107" s="14"/>
      <c r="Z107" s="14"/>
    </row>
    <row r="108" ht="20.25" customHeight="1">
      <c r="A108" s="9" t="s">
        <v>2171</v>
      </c>
      <c r="B108" s="5" t="s">
        <v>2172</v>
      </c>
      <c r="C108" s="7" t="s">
        <v>1650</v>
      </c>
      <c r="D108" s="9" t="s">
        <v>2169</v>
      </c>
      <c r="E108" s="7" t="s">
        <v>2033</v>
      </c>
      <c r="F108" s="10">
        <v>37428.0</v>
      </c>
      <c r="G108" s="10" t="s">
        <v>36</v>
      </c>
      <c r="H108" s="11">
        <f t="shared" si="9"/>
        <v>2002</v>
      </c>
      <c r="I108" s="11" t="str">
        <f t="shared" si="10"/>
        <v>Indefinido</v>
      </c>
      <c r="J108" s="11" t="s">
        <v>25</v>
      </c>
      <c r="K108" s="9" t="s">
        <v>46</v>
      </c>
      <c r="L108" s="9" t="s">
        <v>56</v>
      </c>
      <c r="M108" s="9" t="s">
        <v>2173</v>
      </c>
      <c r="N108" s="9" t="s">
        <v>29</v>
      </c>
      <c r="O108" s="9" t="s">
        <v>263</v>
      </c>
      <c r="P108" s="9" t="s">
        <v>263</v>
      </c>
      <c r="Q108" s="9" t="s">
        <v>263</v>
      </c>
      <c r="R108" s="6" t="s">
        <v>31</v>
      </c>
      <c r="S108" s="14"/>
      <c r="T108" s="14"/>
      <c r="U108" s="14"/>
      <c r="V108" s="14"/>
      <c r="W108" s="14"/>
      <c r="X108" s="14"/>
      <c r="Y108" s="14"/>
      <c r="Z108" s="14"/>
    </row>
    <row r="109" ht="20.25" customHeight="1">
      <c r="A109" s="5" t="s">
        <v>2174</v>
      </c>
      <c r="B109" s="26" t="s">
        <v>131</v>
      </c>
      <c r="C109" s="7" t="s">
        <v>1650</v>
      </c>
      <c r="D109" s="9" t="s">
        <v>2175</v>
      </c>
      <c r="E109" s="7" t="s">
        <v>2176</v>
      </c>
      <c r="F109" s="10">
        <v>46000.0</v>
      </c>
      <c r="G109" s="10">
        <v>46761.0</v>
      </c>
      <c r="H109" s="11">
        <f t="shared" si="9"/>
        <v>2025</v>
      </c>
      <c r="I109" s="11">
        <f t="shared" si="10"/>
        <v>2028</v>
      </c>
      <c r="J109" s="11" t="s">
        <v>25</v>
      </c>
      <c r="K109" s="7" t="s">
        <v>46</v>
      </c>
      <c r="L109" s="9" t="s">
        <v>56</v>
      </c>
      <c r="M109" s="12" t="s">
        <v>2177</v>
      </c>
      <c r="N109" s="7" t="s">
        <v>29</v>
      </c>
      <c r="O109" s="9" t="s">
        <v>29</v>
      </c>
      <c r="P109" s="7" t="s">
        <v>39</v>
      </c>
      <c r="Q109" s="9" t="s">
        <v>40</v>
      </c>
      <c r="R109" s="6" t="s">
        <v>31</v>
      </c>
      <c r="S109" s="14"/>
      <c r="T109" s="14"/>
      <c r="U109" s="14"/>
      <c r="V109" s="14"/>
      <c r="W109" s="14"/>
      <c r="X109" s="14"/>
      <c r="Y109" s="14"/>
      <c r="Z109" s="14"/>
    </row>
    <row r="110" ht="20.25" customHeight="1">
      <c r="A110" s="5" t="s">
        <v>2178</v>
      </c>
      <c r="B110" s="35" t="s">
        <v>42</v>
      </c>
      <c r="C110" s="7" t="s">
        <v>1650</v>
      </c>
      <c r="D110" s="9" t="s">
        <v>2179</v>
      </c>
      <c r="E110" s="7" t="s">
        <v>2180</v>
      </c>
      <c r="F110" s="10">
        <v>39625.0</v>
      </c>
      <c r="G110" s="10" t="s">
        <v>36</v>
      </c>
      <c r="H110" s="11">
        <f t="shared" si="9"/>
        <v>2008</v>
      </c>
      <c r="I110" s="11" t="str">
        <f t="shared" si="10"/>
        <v>Indefinido</v>
      </c>
      <c r="J110" s="11" t="s">
        <v>25</v>
      </c>
      <c r="K110" s="7" t="s">
        <v>46</v>
      </c>
      <c r="L110" s="9" t="s">
        <v>56</v>
      </c>
      <c r="M110" s="12" t="s">
        <v>2181</v>
      </c>
      <c r="N110" s="7" t="s">
        <v>29</v>
      </c>
      <c r="O110" s="9" t="s">
        <v>50</v>
      </c>
      <c r="P110" s="7" t="s">
        <v>50</v>
      </c>
      <c r="Q110" s="9" t="s">
        <v>504</v>
      </c>
      <c r="R110" s="6" t="s">
        <v>31</v>
      </c>
      <c r="S110" s="14"/>
      <c r="T110" s="14"/>
      <c r="U110" s="14"/>
      <c r="V110" s="14"/>
      <c r="W110" s="14"/>
      <c r="X110" s="14"/>
      <c r="Y110" s="14"/>
      <c r="Z110" s="14"/>
    </row>
    <row r="111" ht="20.25" customHeight="1">
      <c r="A111" s="5" t="s">
        <v>2182</v>
      </c>
      <c r="B111" s="35" t="s">
        <v>42</v>
      </c>
      <c r="C111" s="7" t="s">
        <v>1650</v>
      </c>
      <c r="D111" s="9" t="s">
        <v>2183</v>
      </c>
      <c r="E111" s="7" t="s">
        <v>2184</v>
      </c>
      <c r="F111" s="10">
        <v>41442.0</v>
      </c>
      <c r="G111" s="10" t="s">
        <v>36</v>
      </c>
      <c r="H111" s="11">
        <f t="shared" si="9"/>
        <v>2013</v>
      </c>
      <c r="I111" s="11" t="str">
        <f t="shared" si="10"/>
        <v>Indefinido</v>
      </c>
      <c r="J111" s="11" t="s">
        <v>25</v>
      </c>
      <c r="K111" s="7" t="s">
        <v>46</v>
      </c>
      <c r="L111" s="9" t="s">
        <v>56</v>
      </c>
      <c r="M111" s="12" t="s">
        <v>2185</v>
      </c>
      <c r="N111" s="7" t="s">
        <v>29</v>
      </c>
      <c r="O111" s="9" t="s">
        <v>50</v>
      </c>
      <c r="P111" s="7" t="s">
        <v>50</v>
      </c>
      <c r="Q111" s="9" t="s">
        <v>2186</v>
      </c>
      <c r="R111" s="6" t="s">
        <v>31</v>
      </c>
      <c r="S111" s="14"/>
      <c r="T111" s="14"/>
      <c r="U111" s="14"/>
      <c r="V111" s="14"/>
      <c r="W111" s="14"/>
      <c r="X111" s="14"/>
      <c r="Y111" s="14"/>
      <c r="Z111" s="14"/>
    </row>
    <row r="112" ht="20.25" customHeight="1">
      <c r="A112" s="5" t="s">
        <v>2187</v>
      </c>
      <c r="B112" s="35" t="s">
        <v>42</v>
      </c>
      <c r="C112" s="7" t="s">
        <v>1650</v>
      </c>
      <c r="D112" s="9" t="s">
        <v>2188</v>
      </c>
      <c r="E112" s="7" t="s">
        <v>2189</v>
      </c>
      <c r="F112" s="10">
        <v>35779.0</v>
      </c>
      <c r="G112" s="10" t="s">
        <v>36</v>
      </c>
      <c r="H112" s="11">
        <f t="shared" si="9"/>
        <v>1997</v>
      </c>
      <c r="I112" s="11" t="str">
        <f t="shared" si="10"/>
        <v>Indefinido</v>
      </c>
      <c r="J112" s="11" t="s">
        <v>25</v>
      </c>
      <c r="K112" s="7" t="s">
        <v>46</v>
      </c>
      <c r="L112" s="9" t="s">
        <v>1686</v>
      </c>
      <c r="M112" s="12" t="s">
        <v>2190</v>
      </c>
      <c r="N112" s="7" t="s">
        <v>29</v>
      </c>
      <c r="O112" s="9" t="s">
        <v>263</v>
      </c>
      <c r="P112" s="7" t="s">
        <v>263</v>
      </c>
      <c r="Q112" s="9" t="s">
        <v>263</v>
      </c>
      <c r="R112" s="6" t="s">
        <v>31</v>
      </c>
      <c r="S112" s="14"/>
      <c r="T112" s="14"/>
      <c r="U112" s="14"/>
      <c r="V112" s="14"/>
      <c r="W112" s="14"/>
      <c r="X112" s="14"/>
      <c r="Y112" s="14"/>
      <c r="Z112" s="14"/>
    </row>
    <row r="113" ht="20.25" customHeight="1">
      <c r="A113" s="5" t="s">
        <v>2191</v>
      </c>
      <c r="B113" s="26" t="s">
        <v>2192</v>
      </c>
      <c r="C113" s="7" t="s">
        <v>1650</v>
      </c>
      <c r="D113" s="9" t="s">
        <v>2193</v>
      </c>
      <c r="E113" s="7" t="s">
        <v>2194</v>
      </c>
      <c r="F113" s="10">
        <v>34936.0</v>
      </c>
      <c r="G113" s="10" t="s">
        <v>36</v>
      </c>
      <c r="H113" s="11">
        <f t="shared" si="9"/>
        <v>1995</v>
      </c>
      <c r="I113" s="11" t="str">
        <f t="shared" si="10"/>
        <v>Indefinido</v>
      </c>
      <c r="J113" s="11" t="s">
        <v>25</v>
      </c>
      <c r="K113" s="7" t="s">
        <v>67</v>
      </c>
      <c r="L113" s="9" t="s">
        <v>68</v>
      </c>
      <c r="M113" s="12" t="s">
        <v>2195</v>
      </c>
      <c r="N113" s="7" t="s">
        <v>29</v>
      </c>
      <c r="O113" s="9" t="s">
        <v>29</v>
      </c>
      <c r="P113" s="7" t="s">
        <v>53</v>
      </c>
      <c r="Q113" s="9" t="s">
        <v>53</v>
      </c>
      <c r="R113" s="25" t="s">
        <v>1096</v>
      </c>
      <c r="S113" s="14"/>
      <c r="T113" s="14"/>
      <c r="U113" s="14"/>
      <c r="V113" s="14"/>
      <c r="W113" s="14"/>
      <c r="X113" s="14"/>
      <c r="Y113" s="14"/>
      <c r="Z113" s="14"/>
    </row>
    <row r="114" ht="20.25" customHeight="1">
      <c r="A114" s="5" t="s">
        <v>2196</v>
      </c>
      <c r="B114" s="26" t="s">
        <v>2197</v>
      </c>
      <c r="C114" s="7" t="s">
        <v>1650</v>
      </c>
      <c r="D114" s="9" t="s">
        <v>2198</v>
      </c>
      <c r="E114" s="7" t="s">
        <v>2199</v>
      </c>
      <c r="F114" s="10">
        <v>44097.0</v>
      </c>
      <c r="G114" s="10" t="s">
        <v>36</v>
      </c>
      <c r="H114" s="11">
        <f t="shared" si="9"/>
        <v>2020</v>
      </c>
      <c r="I114" s="11" t="str">
        <f t="shared" si="10"/>
        <v>Indefinido</v>
      </c>
      <c r="J114" s="11" t="s">
        <v>25</v>
      </c>
      <c r="K114" s="7" t="s">
        <v>2200</v>
      </c>
      <c r="L114" s="9" t="s">
        <v>139</v>
      </c>
      <c r="M114" s="12" t="s">
        <v>2201</v>
      </c>
      <c r="N114" s="7" t="s">
        <v>29</v>
      </c>
      <c r="O114" s="9" t="s">
        <v>29</v>
      </c>
      <c r="P114" s="7" t="s">
        <v>2202</v>
      </c>
      <c r="Q114" s="9" t="s">
        <v>2203</v>
      </c>
      <c r="R114" s="6" t="s">
        <v>31</v>
      </c>
      <c r="S114" s="14"/>
      <c r="T114" s="14"/>
      <c r="U114" s="14"/>
      <c r="V114" s="14"/>
      <c r="W114" s="14"/>
      <c r="X114" s="14"/>
      <c r="Y114" s="14"/>
      <c r="Z114" s="14"/>
    </row>
    <row r="115" ht="20.25" customHeight="1">
      <c r="A115" s="5" t="s">
        <v>2204</v>
      </c>
      <c r="B115" s="26" t="s">
        <v>2205</v>
      </c>
      <c r="C115" s="7" t="s">
        <v>1650</v>
      </c>
      <c r="D115" s="9" t="s">
        <v>2206</v>
      </c>
      <c r="E115" s="7" t="s">
        <v>2207</v>
      </c>
      <c r="F115" s="10">
        <v>39951.0</v>
      </c>
      <c r="G115" s="10" t="s">
        <v>36</v>
      </c>
      <c r="H115" s="11">
        <f t="shared" si="9"/>
        <v>2009</v>
      </c>
      <c r="I115" s="11" t="str">
        <f t="shared" si="10"/>
        <v>Indefinido</v>
      </c>
      <c r="J115" s="11" t="s">
        <v>25</v>
      </c>
      <c r="K115" s="7" t="s">
        <v>46</v>
      </c>
      <c r="L115" s="9" t="s">
        <v>1686</v>
      </c>
      <c r="M115" s="12" t="s">
        <v>2208</v>
      </c>
      <c r="N115" s="7" t="s">
        <v>29</v>
      </c>
      <c r="O115" s="9" t="s">
        <v>2209</v>
      </c>
      <c r="P115" s="7" t="s">
        <v>53</v>
      </c>
      <c r="Q115" s="9" t="s">
        <v>53</v>
      </c>
      <c r="R115" s="6" t="s">
        <v>31</v>
      </c>
      <c r="S115" s="14"/>
      <c r="T115" s="14"/>
      <c r="U115" s="14"/>
      <c r="V115" s="14"/>
      <c r="W115" s="14"/>
      <c r="X115" s="14"/>
      <c r="Y115" s="14"/>
      <c r="Z115" s="14"/>
    </row>
    <row r="116" ht="20.25" customHeight="1">
      <c r="A116" s="5" t="s">
        <v>2210</v>
      </c>
      <c r="B116" s="26" t="s">
        <v>2211</v>
      </c>
      <c r="C116" s="7" t="s">
        <v>1650</v>
      </c>
      <c r="D116" s="9" t="s">
        <v>2206</v>
      </c>
      <c r="E116" s="7" t="s">
        <v>2207</v>
      </c>
      <c r="F116" s="10">
        <v>43705.0</v>
      </c>
      <c r="G116" s="10" t="s">
        <v>36</v>
      </c>
      <c r="H116" s="11">
        <f t="shared" si="9"/>
        <v>2019</v>
      </c>
      <c r="I116" s="11" t="str">
        <f t="shared" si="10"/>
        <v>Indefinido</v>
      </c>
      <c r="J116" s="11" t="s">
        <v>25</v>
      </c>
      <c r="K116" s="7" t="s">
        <v>67</v>
      </c>
      <c r="L116" s="9" t="s">
        <v>68</v>
      </c>
      <c r="M116" s="12" t="s">
        <v>2212</v>
      </c>
      <c r="N116" s="7" t="s">
        <v>29</v>
      </c>
      <c r="O116" s="9" t="s">
        <v>29</v>
      </c>
      <c r="P116" s="7" t="s">
        <v>39</v>
      </c>
      <c r="Q116" s="9" t="s">
        <v>2109</v>
      </c>
      <c r="R116" s="6" t="s">
        <v>31</v>
      </c>
      <c r="S116" s="14"/>
      <c r="T116" s="14"/>
      <c r="U116" s="14"/>
      <c r="V116" s="14"/>
      <c r="W116" s="14"/>
      <c r="X116" s="14"/>
      <c r="Y116" s="14"/>
      <c r="Z116" s="14"/>
    </row>
    <row r="117" ht="20.25" customHeight="1">
      <c r="A117" s="5" t="s">
        <v>2213</v>
      </c>
      <c r="B117" s="35" t="s">
        <v>42</v>
      </c>
      <c r="C117" s="7" t="s">
        <v>1650</v>
      </c>
      <c r="D117" s="9" t="s">
        <v>2214</v>
      </c>
      <c r="E117" s="7" t="s">
        <v>2215</v>
      </c>
      <c r="F117" s="10">
        <v>35978.0</v>
      </c>
      <c r="G117" s="10" t="s">
        <v>36</v>
      </c>
      <c r="H117" s="11">
        <f t="shared" si="9"/>
        <v>1998</v>
      </c>
      <c r="I117" s="11" t="str">
        <f t="shared" si="10"/>
        <v>Indefinido</v>
      </c>
      <c r="J117" s="11" t="s">
        <v>25</v>
      </c>
      <c r="K117" s="7" t="s">
        <v>46</v>
      </c>
      <c r="L117" s="9" t="s">
        <v>56</v>
      </c>
      <c r="M117" s="12" t="s">
        <v>2216</v>
      </c>
      <c r="N117" s="7" t="s">
        <v>29</v>
      </c>
      <c r="O117" s="9" t="s">
        <v>263</v>
      </c>
      <c r="P117" s="7" t="s">
        <v>263</v>
      </c>
      <c r="Q117" s="9" t="s">
        <v>263</v>
      </c>
      <c r="R117" s="6" t="s">
        <v>31</v>
      </c>
      <c r="S117" s="14"/>
      <c r="T117" s="14"/>
      <c r="U117" s="14"/>
      <c r="V117" s="14"/>
      <c r="W117" s="14"/>
      <c r="X117" s="14"/>
      <c r="Y117" s="14"/>
      <c r="Z117" s="14"/>
    </row>
    <row r="118" ht="20.25" customHeight="1">
      <c r="A118" s="36" t="str">
        <f>_xludf.CONCAT(#REF!," - ",$E118," - ",#REF!,#REF!)</f>
        <v>#NAME?</v>
      </c>
      <c r="B118" s="26" t="s">
        <v>2217</v>
      </c>
      <c r="C118" s="7" t="s">
        <v>1650</v>
      </c>
      <c r="D118" s="9" t="s">
        <v>2218</v>
      </c>
      <c r="E118" s="7" t="s">
        <v>2219</v>
      </c>
      <c r="F118" s="10">
        <v>45484.0</v>
      </c>
      <c r="G118" s="10">
        <v>46579.0</v>
      </c>
      <c r="H118" s="11">
        <f t="shared" si="9"/>
        <v>2024</v>
      </c>
      <c r="I118" s="11">
        <f t="shared" si="10"/>
        <v>2027</v>
      </c>
      <c r="J118" s="11" t="s">
        <v>25</v>
      </c>
      <c r="K118" s="7" t="s">
        <v>67</v>
      </c>
      <c r="L118" s="9" t="s">
        <v>68</v>
      </c>
      <c r="M118" s="12" t="s">
        <v>2220</v>
      </c>
      <c r="N118" s="7" t="s">
        <v>29</v>
      </c>
      <c r="O118" s="9" t="s">
        <v>29</v>
      </c>
      <c r="P118" s="7" t="s">
        <v>39</v>
      </c>
      <c r="Q118" s="9" t="s">
        <v>1962</v>
      </c>
      <c r="R118" s="6" t="s">
        <v>31</v>
      </c>
      <c r="S118" s="14"/>
      <c r="T118" s="14"/>
      <c r="U118" s="14"/>
      <c r="V118" s="14"/>
      <c r="W118" s="14"/>
      <c r="X118" s="14"/>
      <c r="Y118" s="14"/>
      <c r="Z118" s="14"/>
    </row>
    <row r="119" ht="20.25" customHeight="1">
      <c r="A119" s="5" t="s">
        <v>2221</v>
      </c>
      <c r="B119" s="35" t="s">
        <v>42</v>
      </c>
      <c r="C119" s="7" t="s">
        <v>1650</v>
      </c>
      <c r="D119" s="9" t="s">
        <v>2222</v>
      </c>
      <c r="E119" s="7" t="s">
        <v>2223</v>
      </c>
      <c r="F119" s="10">
        <v>35780.0</v>
      </c>
      <c r="G119" s="10" t="s">
        <v>36</v>
      </c>
      <c r="H119" s="11">
        <f t="shared" si="9"/>
        <v>1997</v>
      </c>
      <c r="I119" s="11" t="str">
        <f t="shared" si="10"/>
        <v>Indefinido</v>
      </c>
      <c r="J119" s="11" t="s">
        <v>25</v>
      </c>
      <c r="K119" s="7" t="s">
        <v>46</v>
      </c>
      <c r="L119" s="9" t="s">
        <v>68</v>
      </c>
      <c r="M119" s="12" t="s">
        <v>2224</v>
      </c>
      <c r="N119" s="7" t="s">
        <v>29</v>
      </c>
      <c r="O119" s="9" t="s">
        <v>1284</v>
      </c>
      <c r="P119" s="7" t="s">
        <v>53</v>
      </c>
      <c r="Q119" s="9" t="s">
        <v>53</v>
      </c>
      <c r="R119" s="6" t="s">
        <v>31</v>
      </c>
      <c r="S119" s="14"/>
      <c r="T119" s="14"/>
      <c r="U119" s="14"/>
      <c r="V119" s="14"/>
      <c r="W119" s="14"/>
      <c r="X119" s="14"/>
      <c r="Y119" s="14"/>
      <c r="Z119" s="14"/>
    </row>
    <row r="120" ht="20.25" customHeight="1">
      <c r="A120" s="7" t="s">
        <v>2225</v>
      </c>
      <c r="B120" s="26" t="s">
        <v>2226</v>
      </c>
      <c r="C120" s="7" t="s">
        <v>1650</v>
      </c>
      <c r="D120" s="9" t="s">
        <v>2222</v>
      </c>
      <c r="E120" s="7" t="s">
        <v>2223</v>
      </c>
      <c r="F120" s="10">
        <v>35887.0</v>
      </c>
      <c r="G120" s="10" t="s">
        <v>36</v>
      </c>
      <c r="H120" s="11">
        <f t="shared" si="9"/>
        <v>1998</v>
      </c>
      <c r="I120" s="11" t="str">
        <f t="shared" si="10"/>
        <v>Indefinido</v>
      </c>
      <c r="J120" s="11" t="s">
        <v>25</v>
      </c>
      <c r="K120" s="7" t="s">
        <v>46</v>
      </c>
      <c r="L120" s="9" t="s">
        <v>56</v>
      </c>
      <c r="M120" s="12" t="s">
        <v>2224</v>
      </c>
      <c r="N120" s="7" t="s">
        <v>29</v>
      </c>
      <c r="O120" s="9" t="s">
        <v>1284</v>
      </c>
      <c r="P120" s="7" t="s">
        <v>1283</v>
      </c>
      <c r="Q120" s="9" t="s">
        <v>1284</v>
      </c>
      <c r="R120" s="6" t="s">
        <v>31</v>
      </c>
      <c r="S120" s="14"/>
      <c r="T120" s="14"/>
      <c r="U120" s="14"/>
      <c r="V120" s="14"/>
      <c r="W120" s="14"/>
      <c r="X120" s="14"/>
      <c r="Y120" s="14"/>
      <c r="Z120" s="14"/>
    </row>
    <row r="121" ht="20.25" customHeight="1">
      <c r="A121" s="5" t="s">
        <v>2227</v>
      </c>
      <c r="B121" s="35" t="s">
        <v>131</v>
      </c>
      <c r="C121" s="7" t="s">
        <v>1650</v>
      </c>
      <c r="D121" s="9" t="s">
        <v>2222</v>
      </c>
      <c r="E121" s="7" t="s">
        <v>2223</v>
      </c>
      <c r="F121" s="10">
        <v>45033.0</v>
      </c>
      <c r="G121" s="10">
        <v>46494.0</v>
      </c>
      <c r="H121" s="11">
        <f t="shared" si="9"/>
        <v>2023</v>
      </c>
      <c r="I121" s="11">
        <f t="shared" si="10"/>
        <v>2027</v>
      </c>
      <c r="J121" s="11" t="s">
        <v>25</v>
      </c>
      <c r="K121" s="7" t="s">
        <v>67</v>
      </c>
      <c r="L121" s="9" t="s">
        <v>68</v>
      </c>
      <c r="M121" s="12" t="s">
        <v>2228</v>
      </c>
      <c r="N121" s="7" t="s">
        <v>29</v>
      </c>
      <c r="O121" s="9" t="s">
        <v>29</v>
      </c>
      <c r="P121" s="9" t="s">
        <v>297</v>
      </c>
      <c r="Q121" s="9"/>
      <c r="R121" s="6" t="s">
        <v>31</v>
      </c>
      <c r="S121" s="14"/>
      <c r="T121" s="14"/>
      <c r="U121" s="14"/>
      <c r="V121" s="14"/>
      <c r="W121" s="14"/>
      <c r="X121" s="14"/>
      <c r="Y121" s="14"/>
      <c r="Z121" s="14"/>
    </row>
    <row r="122" ht="20.25" customHeight="1">
      <c r="A122" s="7" t="s">
        <v>2229</v>
      </c>
      <c r="B122" s="26" t="s">
        <v>2230</v>
      </c>
      <c r="C122" s="7" t="s">
        <v>1650</v>
      </c>
      <c r="D122" s="9" t="s">
        <v>2231</v>
      </c>
      <c r="E122" s="7" t="s">
        <v>2232</v>
      </c>
      <c r="F122" s="10">
        <v>36381.0</v>
      </c>
      <c r="G122" s="10" t="s">
        <v>36</v>
      </c>
      <c r="H122" s="11">
        <f t="shared" si="9"/>
        <v>1999</v>
      </c>
      <c r="I122" s="11" t="str">
        <f t="shared" si="10"/>
        <v>Indefinido</v>
      </c>
      <c r="J122" s="11" t="s">
        <v>25</v>
      </c>
      <c r="K122" s="7" t="s">
        <v>46</v>
      </c>
      <c r="L122" s="9" t="s">
        <v>1686</v>
      </c>
      <c r="M122" s="12" t="s">
        <v>2233</v>
      </c>
      <c r="N122" s="7" t="s">
        <v>29</v>
      </c>
      <c r="O122" s="9" t="s">
        <v>263</v>
      </c>
      <c r="P122" s="7" t="s">
        <v>263</v>
      </c>
      <c r="Q122" s="9" t="s">
        <v>263</v>
      </c>
      <c r="R122" s="6" t="s">
        <v>31</v>
      </c>
      <c r="S122" s="14"/>
      <c r="T122" s="14"/>
      <c r="U122" s="14"/>
      <c r="V122" s="14"/>
      <c r="W122" s="14"/>
      <c r="X122" s="14"/>
      <c r="Y122" s="14"/>
      <c r="Z122" s="14"/>
    </row>
    <row r="123" ht="20.25" customHeight="1">
      <c r="A123" s="7" t="s">
        <v>2234</v>
      </c>
      <c r="B123" s="26" t="s">
        <v>2235</v>
      </c>
      <c r="C123" s="7" t="s">
        <v>1650</v>
      </c>
      <c r="D123" s="15" t="s">
        <v>2236</v>
      </c>
      <c r="E123" s="7" t="s">
        <v>2237</v>
      </c>
      <c r="F123" s="10">
        <v>42895.0</v>
      </c>
      <c r="G123" s="10" t="s">
        <v>36</v>
      </c>
      <c r="H123" s="11">
        <f t="shared" si="9"/>
        <v>2017</v>
      </c>
      <c r="I123" s="11" t="str">
        <f t="shared" si="10"/>
        <v>Indefinido</v>
      </c>
      <c r="J123" s="11" t="s">
        <v>25</v>
      </c>
      <c r="K123" s="7" t="s">
        <v>46</v>
      </c>
      <c r="L123" s="9" t="s">
        <v>56</v>
      </c>
      <c r="M123" s="12" t="s">
        <v>2238</v>
      </c>
      <c r="N123" s="7" t="s">
        <v>49</v>
      </c>
      <c r="O123" s="9" t="s">
        <v>29</v>
      </c>
      <c r="P123" s="7" t="s">
        <v>1697</v>
      </c>
      <c r="Q123" s="9" t="s">
        <v>1697</v>
      </c>
      <c r="R123" s="6" t="s">
        <v>31</v>
      </c>
      <c r="S123" s="14"/>
      <c r="T123" s="14"/>
      <c r="U123" s="14"/>
      <c r="V123" s="14"/>
      <c r="W123" s="14"/>
      <c r="X123" s="14"/>
      <c r="Y123" s="14"/>
      <c r="Z123" s="14"/>
    </row>
    <row r="124" ht="20.25" customHeight="1">
      <c r="A124" s="7" t="s">
        <v>2239</v>
      </c>
      <c r="B124" s="26" t="s">
        <v>2240</v>
      </c>
      <c r="C124" s="7" t="s">
        <v>1650</v>
      </c>
      <c r="D124" s="9" t="s">
        <v>2241</v>
      </c>
      <c r="E124" s="7" t="s">
        <v>2242</v>
      </c>
      <c r="F124" s="10">
        <v>33912.0</v>
      </c>
      <c r="G124" s="10" t="s">
        <v>36</v>
      </c>
      <c r="H124" s="11">
        <f t="shared" si="9"/>
        <v>1992</v>
      </c>
      <c r="I124" s="11" t="str">
        <f t="shared" si="10"/>
        <v>Indefinido</v>
      </c>
      <c r="J124" s="11" t="s">
        <v>25</v>
      </c>
      <c r="K124" s="7" t="s">
        <v>67</v>
      </c>
      <c r="L124" s="9" t="s">
        <v>68</v>
      </c>
      <c r="M124" s="12" t="s">
        <v>2243</v>
      </c>
      <c r="N124" s="7" t="s">
        <v>29</v>
      </c>
      <c r="O124" s="9" t="s">
        <v>29</v>
      </c>
      <c r="P124" s="7" t="s">
        <v>53</v>
      </c>
      <c r="Q124" s="9" t="s">
        <v>53</v>
      </c>
      <c r="R124" s="6" t="s">
        <v>31</v>
      </c>
      <c r="S124" s="14"/>
      <c r="T124" s="14"/>
      <c r="U124" s="14"/>
      <c r="V124" s="14"/>
      <c r="W124" s="14"/>
      <c r="X124" s="14"/>
      <c r="Y124" s="14"/>
      <c r="Z124" s="14"/>
    </row>
    <row r="125" ht="20.25" customHeight="1">
      <c r="A125" s="7" t="s">
        <v>2244</v>
      </c>
      <c r="B125" s="26" t="s">
        <v>2245</v>
      </c>
      <c r="C125" s="7" t="s">
        <v>1650</v>
      </c>
      <c r="D125" s="9" t="s">
        <v>2246</v>
      </c>
      <c r="E125" s="7" t="s">
        <v>2247</v>
      </c>
      <c r="F125" s="10">
        <v>36381.0</v>
      </c>
      <c r="G125" s="10" t="s">
        <v>36</v>
      </c>
      <c r="H125" s="11">
        <f t="shared" si="9"/>
        <v>1999</v>
      </c>
      <c r="I125" s="11" t="str">
        <f t="shared" si="10"/>
        <v>Indefinido</v>
      </c>
      <c r="J125" s="11" t="s">
        <v>25</v>
      </c>
      <c r="K125" s="7" t="s">
        <v>46</v>
      </c>
      <c r="L125" s="9" t="s">
        <v>1686</v>
      </c>
      <c r="M125" s="12" t="s">
        <v>2248</v>
      </c>
      <c r="N125" s="7" t="s">
        <v>29</v>
      </c>
      <c r="O125" s="9" t="s">
        <v>263</v>
      </c>
      <c r="P125" s="7" t="s">
        <v>263</v>
      </c>
      <c r="Q125" s="9" t="s">
        <v>2249</v>
      </c>
      <c r="R125" s="6" t="s">
        <v>31</v>
      </c>
      <c r="S125" s="14"/>
      <c r="T125" s="14"/>
      <c r="U125" s="14"/>
      <c r="V125" s="14"/>
      <c r="W125" s="14"/>
      <c r="X125" s="14"/>
      <c r="Y125" s="14"/>
      <c r="Z125" s="14"/>
    </row>
    <row r="126" ht="20.25" customHeight="1">
      <c r="A126" s="7" t="s">
        <v>2250</v>
      </c>
      <c r="B126" s="26" t="s">
        <v>2251</v>
      </c>
      <c r="C126" s="7" t="s">
        <v>1650</v>
      </c>
      <c r="D126" s="9" t="s">
        <v>2252</v>
      </c>
      <c r="E126" s="7" t="s">
        <v>2253</v>
      </c>
      <c r="F126" s="10">
        <v>34113.0</v>
      </c>
      <c r="G126" s="10" t="s">
        <v>36</v>
      </c>
      <c r="H126" s="11">
        <f t="shared" si="9"/>
        <v>1993</v>
      </c>
      <c r="I126" s="11" t="str">
        <f t="shared" si="10"/>
        <v>Indefinido</v>
      </c>
      <c r="J126" s="11" t="s">
        <v>25</v>
      </c>
      <c r="K126" s="7" t="s">
        <v>46</v>
      </c>
      <c r="L126" s="9" t="s">
        <v>1686</v>
      </c>
      <c r="M126" s="12" t="s">
        <v>2254</v>
      </c>
      <c r="N126" s="7" t="s">
        <v>29</v>
      </c>
      <c r="O126" s="9" t="s">
        <v>50</v>
      </c>
      <c r="P126" s="7" t="s">
        <v>50</v>
      </c>
      <c r="Q126" s="9" t="s">
        <v>50</v>
      </c>
      <c r="R126" s="6" t="s">
        <v>31</v>
      </c>
      <c r="S126" s="14"/>
      <c r="T126" s="14"/>
      <c r="U126" s="14"/>
      <c r="V126" s="14"/>
      <c r="W126" s="14"/>
      <c r="X126" s="14"/>
      <c r="Y126" s="14"/>
      <c r="Z126" s="14"/>
    </row>
    <row r="127" ht="20.25" customHeight="1">
      <c r="A127" s="5" t="s">
        <v>2255</v>
      </c>
      <c r="B127" s="35" t="s">
        <v>42</v>
      </c>
      <c r="C127" s="7" t="s">
        <v>1650</v>
      </c>
      <c r="D127" s="9" t="s">
        <v>2256</v>
      </c>
      <c r="E127" s="7" t="s">
        <v>2253</v>
      </c>
      <c r="F127" s="10">
        <v>41782.0</v>
      </c>
      <c r="G127" s="10" t="s">
        <v>36</v>
      </c>
      <c r="H127" s="11">
        <f t="shared" si="9"/>
        <v>2014</v>
      </c>
      <c r="I127" s="11" t="str">
        <f t="shared" si="10"/>
        <v>Indefinido</v>
      </c>
      <c r="J127" s="11" t="s">
        <v>25</v>
      </c>
      <c r="K127" s="7" t="s">
        <v>67</v>
      </c>
      <c r="L127" s="9" t="s">
        <v>68</v>
      </c>
      <c r="M127" s="12" t="s">
        <v>2257</v>
      </c>
      <c r="N127" s="7" t="s">
        <v>29</v>
      </c>
      <c r="O127" s="9" t="s">
        <v>29</v>
      </c>
      <c r="P127" s="7" t="s">
        <v>39</v>
      </c>
      <c r="Q127" s="9" t="s">
        <v>2109</v>
      </c>
      <c r="R127" s="6" t="s">
        <v>31</v>
      </c>
      <c r="S127" s="14"/>
      <c r="T127" s="14"/>
      <c r="U127" s="14"/>
      <c r="V127" s="14"/>
      <c r="W127" s="14"/>
      <c r="X127" s="14"/>
      <c r="Y127" s="14"/>
      <c r="Z127" s="14"/>
    </row>
    <row r="128" ht="20.25" customHeight="1">
      <c r="A128" s="7" t="s">
        <v>2258</v>
      </c>
      <c r="B128" s="26" t="s">
        <v>2259</v>
      </c>
      <c r="C128" s="7" t="s">
        <v>1650</v>
      </c>
      <c r="D128" s="9" t="s">
        <v>2260</v>
      </c>
      <c r="E128" s="7" t="s">
        <v>2261</v>
      </c>
      <c r="F128" s="10">
        <v>36381.0</v>
      </c>
      <c r="G128" s="10" t="s">
        <v>36</v>
      </c>
      <c r="H128" s="11">
        <f t="shared" si="9"/>
        <v>1999</v>
      </c>
      <c r="I128" s="11" t="str">
        <f t="shared" si="10"/>
        <v>Indefinido</v>
      </c>
      <c r="J128" s="11" t="s">
        <v>25</v>
      </c>
      <c r="K128" s="7" t="s">
        <v>46</v>
      </c>
      <c r="L128" s="9" t="s">
        <v>1686</v>
      </c>
      <c r="M128" s="12" t="s">
        <v>2233</v>
      </c>
      <c r="N128" s="7" t="s">
        <v>29</v>
      </c>
      <c r="O128" s="9" t="s">
        <v>263</v>
      </c>
      <c r="P128" s="7" t="s">
        <v>263</v>
      </c>
      <c r="Q128" s="9" t="s">
        <v>263</v>
      </c>
      <c r="R128" s="6" t="s">
        <v>31</v>
      </c>
      <c r="S128" s="14"/>
      <c r="T128" s="14"/>
      <c r="U128" s="14"/>
      <c r="V128" s="14"/>
      <c r="W128" s="14"/>
      <c r="X128" s="14"/>
      <c r="Y128" s="14"/>
      <c r="Z128" s="14"/>
    </row>
    <row r="129" ht="20.25" customHeight="1">
      <c r="A129" s="5" t="s">
        <v>2262</v>
      </c>
      <c r="B129" s="26" t="s">
        <v>2263</v>
      </c>
      <c r="C129" s="7" t="s">
        <v>1650</v>
      </c>
      <c r="D129" s="9" t="s">
        <v>2264</v>
      </c>
      <c r="E129" s="7" t="s">
        <v>2265</v>
      </c>
      <c r="F129" s="10">
        <v>45262.0</v>
      </c>
      <c r="G129" s="10">
        <v>46358.0</v>
      </c>
      <c r="H129" s="11">
        <f t="shared" si="9"/>
        <v>2023</v>
      </c>
      <c r="I129" s="11">
        <f t="shared" si="10"/>
        <v>2026</v>
      </c>
      <c r="J129" s="11" t="s">
        <v>25</v>
      </c>
      <c r="K129" s="7" t="s">
        <v>67</v>
      </c>
      <c r="L129" s="9" t="s">
        <v>68</v>
      </c>
      <c r="M129" s="12" t="s">
        <v>2266</v>
      </c>
      <c r="N129" s="7" t="s">
        <v>29</v>
      </c>
      <c r="O129" s="9" t="s">
        <v>29</v>
      </c>
      <c r="P129" s="7" t="s">
        <v>488</v>
      </c>
      <c r="Q129" s="9" t="s">
        <v>2267</v>
      </c>
      <c r="R129" s="6" t="s">
        <v>31</v>
      </c>
      <c r="S129" s="14"/>
      <c r="T129" s="14"/>
      <c r="U129" s="14"/>
      <c r="V129" s="14"/>
      <c r="W129" s="14"/>
      <c r="X129" s="14"/>
      <c r="Y129" s="14"/>
      <c r="Z129" s="14"/>
    </row>
    <row r="130" ht="20.25" customHeight="1">
      <c r="A130" s="5" t="s">
        <v>2268</v>
      </c>
      <c r="B130" s="26" t="s">
        <v>2269</v>
      </c>
      <c r="C130" s="7" t="s">
        <v>1650</v>
      </c>
      <c r="D130" s="9" t="s">
        <v>2270</v>
      </c>
      <c r="E130" s="7" t="s">
        <v>2271</v>
      </c>
      <c r="F130" s="10">
        <v>45079.0</v>
      </c>
      <c r="G130" s="10" t="s">
        <v>36</v>
      </c>
      <c r="H130" s="11">
        <f t="shared" si="9"/>
        <v>2023</v>
      </c>
      <c r="I130" s="11" t="str">
        <f t="shared" si="10"/>
        <v>Indefinido</v>
      </c>
      <c r="J130" s="11" t="s">
        <v>25</v>
      </c>
      <c r="K130" s="7" t="s">
        <v>46</v>
      </c>
      <c r="L130" s="9" t="s">
        <v>56</v>
      </c>
      <c r="M130" s="12" t="s">
        <v>2272</v>
      </c>
      <c r="N130" s="7" t="s">
        <v>29</v>
      </c>
      <c r="O130" s="9" t="s">
        <v>263</v>
      </c>
      <c r="P130" s="7" t="s">
        <v>263</v>
      </c>
      <c r="Q130" s="9" t="s">
        <v>2273</v>
      </c>
      <c r="R130" s="6" t="s">
        <v>31</v>
      </c>
      <c r="S130" s="14"/>
      <c r="T130" s="14"/>
      <c r="U130" s="14"/>
      <c r="V130" s="14"/>
      <c r="W130" s="14"/>
      <c r="X130" s="14"/>
      <c r="Y130" s="14"/>
      <c r="Z130" s="14"/>
    </row>
    <row r="131" ht="20.25" customHeight="1">
      <c r="A131" s="5" t="s">
        <v>2274</v>
      </c>
      <c r="B131" s="35" t="s">
        <v>42</v>
      </c>
      <c r="C131" s="7" t="s">
        <v>1650</v>
      </c>
      <c r="D131" s="9" t="s">
        <v>2275</v>
      </c>
      <c r="E131" s="7" t="s">
        <v>2276</v>
      </c>
      <c r="F131" s="10">
        <v>41896.0</v>
      </c>
      <c r="G131" s="10" t="s">
        <v>36</v>
      </c>
      <c r="H131" s="11">
        <f t="shared" si="9"/>
        <v>2014</v>
      </c>
      <c r="I131" s="11" t="str">
        <f t="shared" si="10"/>
        <v>Indefinido</v>
      </c>
      <c r="J131" s="11" t="s">
        <v>25</v>
      </c>
      <c r="K131" s="7" t="s">
        <v>46</v>
      </c>
      <c r="L131" s="9" t="s">
        <v>2086</v>
      </c>
      <c r="M131" s="12" t="s">
        <v>2277</v>
      </c>
      <c r="N131" s="7" t="s">
        <v>49</v>
      </c>
      <c r="O131" s="9" t="s">
        <v>1284</v>
      </c>
      <c r="P131" s="7" t="s">
        <v>1283</v>
      </c>
      <c r="Q131" s="9" t="s">
        <v>1284</v>
      </c>
      <c r="R131" s="6" t="s">
        <v>31</v>
      </c>
      <c r="S131" s="14"/>
      <c r="T131" s="14"/>
      <c r="U131" s="14"/>
      <c r="V131" s="14"/>
      <c r="W131" s="14"/>
      <c r="X131" s="14"/>
      <c r="Y131" s="14"/>
      <c r="Z131" s="14"/>
    </row>
    <row r="132" ht="20.25" customHeight="1">
      <c r="A132" s="5" t="s">
        <v>2278</v>
      </c>
      <c r="B132" s="26" t="s">
        <v>2279</v>
      </c>
      <c r="C132" s="7" t="s">
        <v>1650</v>
      </c>
      <c r="D132" s="9" t="s">
        <v>2280</v>
      </c>
      <c r="E132" s="7" t="s">
        <v>2281</v>
      </c>
      <c r="F132" s="10">
        <v>45211.0</v>
      </c>
      <c r="G132" s="10">
        <v>46307.0</v>
      </c>
      <c r="H132" s="11">
        <f t="shared" si="9"/>
        <v>2023</v>
      </c>
      <c r="I132" s="11">
        <f t="shared" si="10"/>
        <v>2026</v>
      </c>
      <c r="J132" s="11" t="s">
        <v>25</v>
      </c>
      <c r="K132" s="7" t="s">
        <v>67</v>
      </c>
      <c r="L132" s="9" t="s">
        <v>68</v>
      </c>
      <c r="M132" s="12" t="s">
        <v>2282</v>
      </c>
      <c r="N132" s="7" t="s">
        <v>29</v>
      </c>
      <c r="O132" s="9" t="s">
        <v>29</v>
      </c>
      <c r="P132" s="7" t="s">
        <v>39</v>
      </c>
      <c r="Q132" s="9" t="s">
        <v>2109</v>
      </c>
      <c r="R132" s="6" t="s">
        <v>31</v>
      </c>
      <c r="S132" s="14"/>
      <c r="T132" s="14"/>
      <c r="U132" s="14"/>
      <c r="V132" s="14"/>
      <c r="W132" s="14"/>
      <c r="X132" s="14"/>
      <c r="Y132" s="14"/>
      <c r="Z132" s="14"/>
    </row>
    <row r="133" ht="20.25" customHeight="1">
      <c r="A133" s="5" t="s">
        <v>2283</v>
      </c>
      <c r="B133" s="26" t="s">
        <v>2284</v>
      </c>
      <c r="C133" s="7" t="s">
        <v>1650</v>
      </c>
      <c r="D133" s="9" t="s">
        <v>2285</v>
      </c>
      <c r="E133" s="7" t="s">
        <v>2286</v>
      </c>
      <c r="F133" s="10">
        <v>44804.0</v>
      </c>
      <c r="G133" s="10">
        <v>46996.0</v>
      </c>
      <c r="H133" s="11">
        <f t="shared" si="9"/>
        <v>2022</v>
      </c>
      <c r="I133" s="11">
        <f t="shared" si="10"/>
        <v>2028</v>
      </c>
      <c r="J133" s="11" t="s">
        <v>25</v>
      </c>
      <c r="K133" s="7" t="s">
        <v>67</v>
      </c>
      <c r="L133" s="9" t="s">
        <v>68</v>
      </c>
      <c r="M133" s="12" t="s">
        <v>2287</v>
      </c>
      <c r="N133" s="7" t="s">
        <v>29</v>
      </c>
      <c r="O133" s="9" t="s">
        <v>29</v>
      </c>
      <c r="P133" s="7" t="s">
        <v>39</v>
      </c>
      <c r="Q133" s="9" t="s">
        <v>40</v>
      </c>
      <c r="R133" s="6" t="s">
        <v>31</v>
      </c>
      <c r="S133" s="14"/>
      <c r="T133" s="14"/>
      <c r="U133" s="14"/>
      <c r="V133" s="14"/>
      <c r="W133" s="14"/>
      <c r="X133" s="14"/>
      <c r="Y133" s="14"/>
      <c r="Z133" s="14"/>
    </row>
    <row r="134" ht="20.25" customHeight="1">
      <c r="A134" s="5" t="s">
        <v>2288</v>
      </c>
      <c r="B134" s="35" t="s">
        <v>42</v>
      </c>
      <c r="C134" s="7" t="s">
        <v>1650</v>
      </c>
      <c r="D134" s="9" t="s">
        <v>2289</v>
      </c>
      <c r="E134" s="7" t="s">
        <v>2290</v>
      </c>
      <c r="F134" s="10">
        <v>41704.0</v>
      </c>
      <c r="G134" s="10" t="s">
        <v>36</v>
      </c>
      <c r="H134" s="11">
        <f t="shared" si="9"/>
        <v>2014</v>
      </c>
      <c r="I134" s="11" t="str">
        <f t="shared" si="10"/>
        <v>Indefinido</v>
      </c>
      <c r="J134" s="11" t="s">
        <v>25</v>
      </c>
      <c r="K134" s="7" t="s">
        <v>46</v>
      </c>
      <c r="L134" s="9" t="s">
        <v>1686</v>
      </c>
      <c r="M134" s="12" t="s">
        <v>2291</v>
      </c>
      <c r="N134" s="7" t="s">
        <v>29</v>
      </c>
      <c r="O134" s="9" t="s">
        <v>50</v>
      </c>
      <c r="P134" s="7" t="s">
        <v>50</v>
      </c>
      <c r="Q134" s="9" t="s">
        <v>50</v>
      </c>
      <c r="R134" s="6" t="s">
        <v>31</v>
      </c>
      <c r="S134" s="14"/>
      <c r="T134" s="14"/>
      <c r="U134" s="14"/>
      <c r="V134" s="14"/>
      <c r="W134" s="14"/>
      <c r="X134" s="14"/>
      <c r="Y134" s="14"/>
      <c r="Z134" s="14"/>
    </row>
    <row r="135" ht="20.25" customHeight="1">
      <c r="A135" s="5" t="s">
        <v>2292</v>
      </c>
      <c r="B135" s="26" t="s">
        <v>2293</v>
      </c>
      <c r="C135" s="7" t="s">
        <v>1650</v>
      </c>
      <c r="D135" s="9" t="s">
        <v>2294</v>
      </c>
      <c r="E135" s="7" t="s">
        <v>2295</v>
      </c>
      <c r="F135" s="10">
        <v>33493.0</v>
      </c>
      <c r="G135" s="10" t="s">
        <v>36</v>
      </c>
      <c r="H135" s="11">
        <f t="shared" si="9"/>
        <v>1991</v>
      </c>
      <c r="I135" s="11" t="str">
        <f t="shared" si="10"/>
        <v>Indefinido</v>
      </c>
      <c r="J135" s="11" t="s">
        <v>25</v>
      </c>
      <c r="K135" s="7" t="s">
        <v>67</v>
      </c>
      <c r="L135" s="9" t="s">
        <v>68</v>
      </c>
      <c r="M135" s="12" t="s">
        <v>2296</v>
      </c>
      <c r="N135" s="7" t="s">
        <v>29</v>
      </c>
      <c r="O135" s="9" t="s">
        <v>29</v>
      </c>
      <c r="P135" s="7" t="s">
        <v>53</v>
      </c>
      <c r="Q135" s="9" t="s">
        <v>53</v>
      </c>
      <c r="R135" s="25" t="s">
        <v>1096</v>
      </c>
      <c r="S135" s="14"/>
      <c r="T135" s="14"/>
      <c r="U135" s="14"/>
      <c r="V135" s="14"/>
      <c r="W135" s="14"/>
      <c r="X135" s="14"/>
      <c r="Y135" s="14"/>
      <c r="Z135" s="14"/>
    </row>
    <row r="136" ht="20.25" customHeight="1">
      <c r="A136" s="5" t="s">
        <v>2297</v>
      </c>
      <c r="B136" s="26" t="s">
        <v>2298</v>
      </c>
      <c r="C136" s="7" t="s">
        <v>1650</v>
      </c>
      <c r="D136" s="9" t="s">
        <v>2299</v>
      </c>
      <c r="E136" s="7" t="s">
        <v>2300</v>
      </c>
      <c r="F136" s="10">
        <v>38842.0</v>
      </c>
      <c r="G136" s="10" t="s">
        <v>36</v>
      </c>
      <c r="H136" s="11">
        <f t="shared" si="9"/>
        <v>2006</v>
      </c>
      <c r="I136" s="11" t="str">
        <f t="shared" si="10"/>
        <v>Indefinido</v>
      </c>
      <c r="J136" s="11" t="s">
        <v>25</v>
      </c>
      <c r="K136" s="7" t="s">
        <v>46</v>
      </c>
      <c r="L136" s="9" t="s">
        <v>56</v>
      </c>
      <c r="M136" s="12" t="s">
        <v>2015</v>
      </c>
      <c r="N136" s="7" t="s">
        <v>29</v>
      </c>
      <c r="O136" s="9" t="s">
        <v>50</v>
      </c>
      <c r="P136" s="7" t="s">
        <v>50</v>
      </c>
      <c r="Q136" s="9" t="s">
        <v>50</v>
      </c>
      <c r="R136" s="6" t="s">
        <v>31</v>
      </c>
      <c r="S136" s="14"/>
      <c r="T136" s="14"/>
      <c r="U136" s="14"/>
      <c r="V136" s="14"/>
      <c r="W136" s="14"/>
      <c r="X136" s="14"/>
      <c r="Y136" s="14"/>
      <c r="Z136" s="14"/>
    </row>
    <row r="137" ht="20.25" customHeight="1">
      <c r="A137" s="5" t="s">
        <v>2301</v>
      </c>
      <c r="B137" s="35" t="s">
        <v>42</v>
      </c>
      <c r="C137" s="7" t="s">
        <v>1650</v>
      </c>
      <c r="D137" s="9" t="s">
        <v>2302</v>
      </c>
      <c r="E137" s="7" t="s">
        <v>2303</v>
      </c>
      <c r="F137" s="10">
        <v>39541.0</v>
      </c>
      <c r="G137" s="10" t="s">
        <v>36</v>
      </c>
      <c r="H137" s="11">
        <f t="shared" si="9"/>
        <v>2008</v>
      </c>
      <c r="I137" s="11" t="str">
        <f t="shared" si="10"/>
        <v>Indefinido</v>
      </c>
      <c r="J137" s="11" t="s">
        <v>25</v>
      </c>
      <c r="K137" s="7" t="s">
        <v>46</v>
      </c>
      <c r="L137" s="9" t="s">
        <v>56</v>
      </c>
      <c r="M137" s="12" t="s">
        <v>2304</v>
      </c>
      <c r="N137" s="7" t="s">
        <v>29</v>
      </c>
      <c r="O137" s="9" t="s">
        <v>50</v>
      </c>
      <c r="P137" s="7" t="s">
        <v>50</v>
      </c>
      <c r="Q137" s="9" t="s">
        <v>50</v>
      </c>
      <c r="R137" s="25" t="s">
        <v>1096</v>
      </c>
      <c r="S137" s="14"/>
      <c r="T137" s="14"/>
      <c r="U137" s="14"/>
      <c r="V137" s="14"/>
      <c r="W137" s="14"/>
      <c r="X137" s="14"/>
      <c r="Y137" s="14"/>
      <c r="Z137" s="14"/>
    </row>
    <row r="138" ht="20.25" customHeight="1">
      <c r="A138" s="5" t="s">
        <v>2305</v>
      </c>
      <c r="B138" s="35" t="s">
        <v>131</v>
      </c>
      <c r="C138" s="7" t="s">
        <v>1650</v>
      </c>
      <c r="D138" s="9" t="s">
        <v>2306</v>
      </c>
      <c r="E138" s="9" t="s">
        <v>2306</v>
      </c>
      <c r="F138" s="10">
        <v>45945.0</v>
      </c>
      <c r="G138" s="10">
        <v>46675.0</v>
      </c>
      <c r="H138" s="11">
        <v>2025.0</v>
      </c>
      <c r="I138" s="11">
        <v>2027.0</v>
      </c>
      <c r="J138" s="11" t="s">
        <v>25</v>
      </c>
      <c r="K138" s="7" t="s">
        <v>46</v>
      </c>
      <c r="L138" s="9" t="s">
        <v>56</v>
      </c>
      <c r="M138" s="12" t="s">
        <v>2307</v>
      </c>
      <c r="N138" s="7" t="s">
        <v>29</v>
      </c>
      <c r="O138" s="9" t="s">
        <v>50</v>
      </c>
      <c r="P138" s="9" t="s">
        <v>50</v>
      </c>
      <c r="Q138" s="9" t="s">
        <v>50</v>
      </c>
      <c r="R138" s="25" t="s">
        <v>1096</v>
      </c>
      <c r="S138" s="14"/>
      <c r="T138" s="14"/>
      <c r="U138" s="14"/>
      <c r="V138" s="14"/>
      <c r="W138" s="14"/>
      <c r="X138" s="14"/>
      <c r="Y138" s="14"/>
      <c r="Z138" s="14"/>
    </row>
    <row r="139" ht="20.25" customHeight="1">
      <c r="A139" s="5" t="s">
        <v>2308</v>
      </c>
      <c r="B139" s="26" t="s">
        <v>2309</v>
      </c>
      <c r="C139" s="7" t="s">
        <v>1650</v>
      </c>
      <c r="D139" s="9" t="s">
        <v>2310</v>
      </c>
      <c r="E139" s="7" t="s">
        <v>2311</v>
      </c>
      <c r="F139" s="10">
        <v>34200.0</v>
      </c>
      <c r="G139" s="10" t="s">
        <v>36</v>
      </c>
      <c r="H139" s="11">
        <f t="shared" ref="H139:H172" si="11">IF(F139="Sin información","Sin información",IF(F139="","",YEAR(F139)))</f>
        <v>1993</v>
      </c>
      <c r="I139" s="11" t="str">
        <f t="shared" ref="I139:I172" si="12">IF(G139="Indefinido","Indefinido",IF(G139="Mientras exista financiamiento DAAD","Mientras exista financiamiento DAAD",IF(G139="Sin información","Sin información",IF(G139="Vencido","Vencido",IF(G139="","",YEAR(G139))))))</f>
        <v>Indefinido</v>
      </c>
      <c r="J139" s="11" t="s">
        <v>25</v>
      </c>
      <c r="K139" s="7" t="s">
        <v>46</v>
      </c>
      <c r="L139" s="9" t="s">
        <v>1686</v>
      </c>
      <c r="M139" s="12" t="s">
        <v>2312</v>
      </c>
      <c r="N139" s="7" t="s">
        <v>29</v>
      </c>
      <c r="O139" s="9" t="s">
        <v>50</v>
      </c>
      <c r="P139" s="7" t="s">
        <v>53</v>
      </c>
      <c r="Q139" s="9" t="s">
        <v>53</v>
      </c>
      <c r="R139" s="6" t="s">
        <v>31</v>
      </c>
      <c r="S139" s="14"/>
      <c r="T139" s="14"/>
      <c r="U139" s="14"/>
      <c r="V139" s="14"/>
      <c r="W139" s="14"/>
      <c r="X139" s="14"/>
      <c r="Y139" s="14"/>
      <c r="Z139" s="14"/>
    </row>
    <row r="140" ht="20.25" customHeight="1">
      <c r="A140" s="5" t="s">
        <v>2313</v>
      </c>
      <c r="B140" s="35" t="s">
        <v>42</v>
      </c>
      <c r="C140" s="7" t="s">
        <v>1650</v>
      </c>
      <c r="D140" s="9" t="s">
        <v>2314</v>
      </c>
      <c r="E140" s="7" t="s">
        <v>2315</v>
      </c>
      <c r="F140" s="10" t="s">
        <v>53</v>
      </c>
      <c r="G140" s="10" t="s">
        <v>36</v>
      </c>
      <c r="H140" s="11" t="str">
        <f t="shared" si="11"/>
        <v>Sin información</v>
      </c>
      <c r="I140" s="11" t="str">
        <f t="shared" si="12"/>
        <v>Indefinido</v>
      </c>
      <c r="J140" s="11" t="s">
        <v>25</v>
      </c>
      <c r="K140" s="7" t="s">
        <v>46</v>
      </c>
      <c r="L140" s="9" t="s">
        <v>56</v>
      </c>
      <c r="M140" s="12" t="s">
        <v>2316</v>
      </c>
      <c r="N140" s="7" t="s">
        <v>29</v>
      </c>
      <c r="O140" s="9" t="s">
        <v>214</v>
      </c>
      <c r="P140" s="7" t="s">
        <v>214</v>
      </c>
      <c r="Q140" s="9" t="s">
        <v>214</v>
      </c>
      <c r="R140" s="6" t="s">
        <v>31</v>
      </c>
      <c r="S140" s="14"/>
      <c r="T140" s="14"/>
      <c r="U140" s="14"/>
      <c r="V140" s="14"/>
      <c r="W140" s="14"/>
      <c r="X140" s="14"/>
      <c r="Y140" s="14"/>
      <c r="Z140" s="14"/>
    </row>
    <row r="141" ht="20.25" customHeight="1">
      <c r="A141" s="5" t="s">
        <v>2317</v>
      </c>
      <c r="B141" s="26" t="s">
        <v>2318</v>
      </c>
      <c r="C141" s="7" t="s">
        <v>1650</v>
      </c>
      <c r="D141" s="9" t="s">
        <v>2319</v>
      </c>
      <c r="E141" s="7" t="s">
        <v>2320</v>
      </c>
      <c r="F141" s="10">
        <v>34059.0</v>
      </c>
      <c r="G141" s="10" t="s">
        <v>36</v>
      </c>
      <c r="H141" s="11">
        <f t="shared" si="11"/>
        <v>1993</v>
      </c>
      <c r="I141" s="11" t="str">
        <f t="shared" si="12"/>
        <v>Indefinido</v>
      </c>
      <c r="J141" s="11" t="s">
        <v>25</v>
      </c>
      <c r="K141" s="7" t="s">
        <v>46</v>
      </c>
      <c r="L141" s="9" t="s">
        <v>56</v>
      </c>
      <c r="M141" s="12" t="s">
        <v>2321</v>
      </c>
      <c r="N141" s="7" t="s">
        <v>29</v>
      </c>
      <c r="O141" s="9" t="s">
        <v>29</v>
      </c>
      <c r="P141" s="7" t="s">
        <v>63</v>
      </c>
      <c r="Q141" s="9" t="s">
        <v>2322</v>
      </c>
      <c r="R141" s="6" t="s">
        <v>31</v>
      </c>
      <c r="S141" s="14"/>
      <c r="T141" s="14"/>
      <c r="U141" s="14"/>
      <c r="V141" s="14"/>
      <c r="W141" s="14"/>
      <c r="X141" s="14"/>
      <c r="Y141" s="14"/>
      <c r="Z141" s="14"/>
    </row>
    <row r="142" ht="20.25" customHeight="1">
      <c r="A142" s="5" t="s">
        <v>2323</v>
      </c>
      <c r="B142" s="35" t="s">
        <v>42</v>
      </c>
      <c r="C142" s="7" t="s">
        <v>1650</v>
      </c>
      <c r="D142" s="15" t="s">
        <v>2324</v>
      </c>
      <c r="E142" s="7" t="s">
        <v>2325</v>
      </c>
      <c r="F142" s="10">
        <v>35752.0</v>
      </c>
      <c r="G142" s="10" t="s">
        <v>36</v>
      </c>
      <c r="H142" s="11">
        <f t="shared" si="11"/>
        <v>1997</v>
      </c>
      <c r="I142" s="11" t="str">
        <f t="shared" si="12"/>
        <v>Indefinido</v>
      </c>
      <c r="J142" s="11" t="s">
        <v>25</v>
      </c>
      <c r="K142" s="7" t="s">
        <v>46</v>
      </c>
      <c r="L142" s="9" t="s">
        <v>1686</v>
      </c>
      <c r="M142" s="12" t="s">
        <v>2326</v>
      </c>
      <c r="N142" s="7" t="s">
        <v>29</v>
      </c>
      <c r="O142" s="9" t="s">
        <v>263</v>
      </c>
      <c r="P142" s="7" t="s">
        <v>263</v>
      </c>
      <c r="Q142" s="9" t="s">
        <v>263</v>
      </c>
      <c r="R142" s="6" t="s">
        <v>31</v>
      </c>
      <c r="S142" s="14"/>
      <c r="T142" s="14"/>
      <c r="U142" s="14"/>
      <c r="V142" s="14"/>
      <c r="W142" s="14"/>
      <c r="X142" s="14"/>
      <c r="Y142" s="14"/>
      <c r="Z142" s="14"/>
    </row>
    <row r="143" ht="20.25" customHeight="1">
      <c r="A143" s="5" t="s">
        <v>2327</v>
      </c>
      <c r="B143" s="35" t="s">
        <v>42</v>
      </c>
      <c r="C143" s="7" t="s">
        <v>1650</v>
      </c>
      <c r="D143" s="9" t="s">
        <v>2328</v>
      </c>
      <c r="E143" s="7" t="s">
        <v>2329</v>
      </c>
      <c r="F143" s="10">
        <v>34620.0</v>
      </c>
      <c r="G143" s="10" t="s">
        <v>36</v>
      </c>
      <c r="H143" s="11">
        <f t="shared" si="11"/>
        <v>1994</v>
      </c>
      <c r="I143" s="11" t="str">
        <f t="shared" si="12"/>
        <v>Indefinido</v>
      </c>
      <c r="J143" s="11" t="s">
        <v>25</v>
      </c>
      <c r="K143" s="7" t="s">
        <v>46</v>
      </c>
      <c r="L143" s="9" t="s">
        <v>2086</v>
      </c>
      <c r="M143" s="12" t="s">
        <v>2330</v>
      </c>
      <c r="N143" s="7" t="s">
        <v>29</v>
      </c>
      <c r="O143" s="9" t="s">
        <v>234</v>
      </c>
      <c r="P143" s="7" t="s">
        <v>234</v>
      </c>
      <c r="Q143" s="9" t="s">
        <v>234</v>
      </c>
      <c r="R143" s="25" t="s">
        <v>1096</v>
      </c>
      <c r="S143" s="14"/>
      <c r="T143" s="14"/>
      <c r="U143" s="14"/>
      <c r="V143" s="14"/>
      <c r="W143" s="14"/>
      <c r="X143" s="14"/>
      <c r="Y143" s="14"/>
      <c r="Z143" s="14"/>
    </row>
    <row r="144" ht="20.25" customHeight="1">
      <c r="A144" s="5" t="s">
        <v>2331</v>
      </c>
      <c r="B144" s="26" t="s">
        <v>2332</v>
      </c>
      <c r="C144" s="7" t="s">
        <v>1650</v>
      </c>
      <c r="D144" s="9" t="s">
        <v>2333</v>
      </c>
      <c r="E144" s="7" t="s">
        <v>2334</v>
      </c>
      <c r="F144" s="10">
        <v>33610.0</v>
      </c>
      <c r="G144" s="10" t="s">
        <v>36</v>
      </c>
      <c r="H144" s="11">
        <f t="shared" si="11"/>
        <v>1992</v>
      </c>
      <c r="I144" s="11" t="str">
        <f t="shared" si="12"/>
        <v>Indefinido</v>
      </c>
      <c r="J144" s="11" t="s">
        <v>25</v>
      </c>
      <c r="K144" s="7" t="s">
        <v>46</v>
      </c>
      <c r="L144" s="9" t="s">
        <v>56</v>
      </c>
      <c r="M144" s="12" t="s">
        <v>2335</v>
      </c>
      <c r="N144" s="7" t="s">
        <v>29</v>
      </c>
      <c r="O144" s="9" t="s">
        <v>29</v>
      </c>
      <c r="P144" s="7" t="s">
        <v>234</v>
      </c>
      <c r="Q144" s="9" t="s">
        <v>2336</v>
      </c>
      <c r="R144" s="6" t="s">
        <v>31</v>
      </c>
      <c r="S144" s="14"/>
      <c r="T144" s="14"/>
      <c r="U144" s="14"/>
      <c r="V144" s="14"/>
      <c r="W144" s="14"/>
      <c r="X144" s="14"/>
      <c r="Y144" s="14"/>
      <c r="Z144" s="14"/>
    </row>
    <row r="145" ht="20.25" customHeight="1">
      <c r="A145" s="5" t="s">
        <v>2337</v>
      </c>
      <c r="B145" s="26" t="s">
        <v>2338</v>
      </c>
      <c r="C145" s="7" t="s">
        <v>1650</v>
      </c>
      <c r="D145" s="9" t="s">
        <v>2333</v>
      </c>
      <c r="E145" s="7" t="s">
        <v>2334</v>
      </c>
      <c r="F145" s="10">
        <v>33610.0</v>
      </c>
      <c r="G145" s="10" t="s">
        <v>36</v>
      </c>
      <c r="H145" s="11">
        <f t="shared" si="11"/>
        <v>1992</v>
      </c>
      <c r="I145" s="11" t="str">
        <f t="shared" si="12"/>
        <v>Indefinido</v>
      </c>
      <c r="J145" s="11" t="s">
        <v>25</v>
      </c>
      <c r="K145" s="7" t="s">
        <v>67</v>
      </c>
      <c r="L145" s="9" t="s">
        <v>68</v>
      </c>
      <c r="M145" s="12" t="s">
        <v>2339</v>
      </c>
      <c r="N145" s="7" t="s">
        <v>29</v>
      </c>
      <c r="O145" s="9" t="s">
        <v>29</v>
      </c>
      <c r="P145" s="7" t="s">
        <v>53</v>
      </c>
      <c r="Q145" s="9" t="s">
        <v>53</v>
      </c>
      <c r="R145" s="6" t="s">
        <v>31</v>
      </c>
      <c r="S145" s="14"/>
      <c r="T145" s="14"/>
      <c r="U145" s="14"/>
      <c r="V145" s="14"/>
      <c r="W145" s="14"/>
      <c r="X145" s="14"/>
      <c r="Y145" s="14"/>
      <c r="Z145" s="14"/>
    </row>
    <row r="146" ht="20.25" customHeight="1">
      <c r="A146" s="5" t="s">
        <v>2340</v>
      </c>
      <c r="B146" s="26" t="s">
        <v>2341</v>
      </c>
      <c r="C146" s="7" t="s">
        <v>1650</v>
      </c>
      <c r="D146" s="9" t="s">
        <v>2342</v>
      </c>
      <c r="E146" s="7" t="s">
        <v>2343</v>
      </c>
      <c r="F146" s="10">
        <v>33245.0</v>
      </c>
      <c r="G146" s="10" t="s">
        <v>36</v>
      </c>
      <c r="H146" s="11">
        <f t="shared" si="11"/>
        <v>1991</v>
      </c>
      <c r="I146" s="11" t="str">
        <f t="shared" si="12"/>
        <v>Indefinido</v>
      </c>
      <c r="J146" s="11" t="s">
        <v>25</v>
      </c>
      <c r="K146" s="7" t="s">
        <v>67</v>
      </c>
      <c r="L146" s="9" t="s">
        <v>68</v>
      </c>
      <c r="M146" s="12" t="s">
        <v>2344</v>
      </c>
      <c r="N146" s="7" t="s">
        <v>29</v>
      </c>
      <c r="O146" s="9" t="s">
        <v>29</v>
      </c>
      <c r="P146" s="7" t="s">
        <v>39</v>
      </c>
      <c r="Q146" s="9" t="s">
        <v>40</v>
      </c>
      <c r="R146" s="6" t="s">
        <v>31</v>
      </c>
      <c r="S146" s="14"/>
      <c r="T146" s="14"/>
      <c r="U146" s="14"/>
      <c r="V146" s="14"/>
      <c r="W146" s="14"/>
      <c r="X146" s="14"/>
      <c r="Y146" s="14"/>
      <c r="Z146" s="14"/>
    </row>
    <row r="147" ht="20.25" customHeight="1">
      <c r="A147" s="5" t="s">
        <v>2345</v>
      </c>
      <c r="B147" s="26" t="s">
        <v>2346</v>
      </c>
      <c r="C147" s="7" t="s">
        <v>1650</v>
      </c>
      <c r="D147" s="9" t="s">
        <v>2347</v>
      </c>
      <c r="E147" s="7" t="s">
        <v>2348</v>
      </c>
      <c r="F147" s="10">
        <v>40738.0</v>
      </c>
      <c r="G147" s="10" t="s">
        <v>36</v>
      </c>
      <c r="H147" s="11">
        <f t="shared" si="11"/>
        <v>2011</v>
      </c>
      <c r="I147" s="11" t="str">
        <f t="shared" si="12"/>
        <v>Indefinido</v>
      </c>
      <c r="J147" s="11" t="s">
        <v>25</v>
      </c>
      <c r="K147" s="7" t="s">
        <v>67</v>
      </c>
      <c r="L147" s="9" t="s">
        <v>68</v>
      </c>
      <c r="M147" s="12" t="s">
        <v>2349</v>
      </c>
      <c r="N147" s="7" t="s">
        <v>29</v>
      </c>
      <c r="O147" s="9" t="s">
        <v>29</v>
      </c>
      <c r="P147" s="7" t="s">
        <v>39</v>
      </c>
      <c r="Q147" s="9" t="s">
        <v>40</v>
      </c>
      <c r="R147" s="6" t="s">
        <v>31</v>
      </c>
      <c r="S147" s="14"/>
      <c r="T147" s="14"/>
      <c r="U147" s="14"/>
      <c r="V147" s="14"/>
      <c r="W147" s="14"/>
      <c r="X147" s="14"/>
      <c r="Y147" s="14"/>
      <c r="Z147" s="14"/>
    </row>
    <row r="148" ht="20.25" customHeight="1">
      <c r="A148" s="5" t="s">
        <v>2350</v>
      </c>
      <c r="B148" s="35" t="s">
        <v>42</v>
      </c>
      <c r="C148" s="7" t="s">
        <v>1650</v>
      </c>
      <c r="D148" s="9" t="s">
        <v>2347</v>
      </c>
      <c r="E148" s="7" t="s">
        <v>2348</v>
      </c>
      <c r="F148" s="10">
        <v>43748.0</v>
      </c>
      <c r="G148" s="10" t="s">
        <v>36</v>
      </c>
      <c r="H148" s="11">
        <f t="shared" si="11"/>
        <v>2019</v>
      </c>
      <c r="I148" s="11" t="str">
        <f t="shared" si="12"/>
        <v>Indefinido</v>
      </c>
      <c r="J148" s="11" t="s">
        <v>25</v>
      </c>
      <c r="K148" s="7" t="s">
        <v>1301</v>
      </c>
      <c r="L148" s="9" t="s">
        <v>1302</v>
      </c>
      <c r="M148" s="12" t="s">
        <v>2351</v>
      </c>
      <c r="N148" s="7" t="s">
        <v>29</v>
      </c>
      <c r="O148" s="9" t="s">
        <v>214</v>
      </c>
      <c r="P148" s="7" t="s">
        <v>214</v>
      </c>
      <c r="Q148" s="9" t="s">
        <v>221</v>
      </c>
      <c r="R148" s="6" t="s">
        <v>31</v>
      </c>
      <c r="S148" s="14"/>
      <c r="T148" s="14"/>
      <c r="U148" s="14"/>
      <c r="V148" s="14"/>
      <c r="W148" s="14"/>
      <c r="X148" s="14"/>
      <c r="Y148" s="14"/>
      <c r="Z148" s="14"/>
    </row>
    <row r="149" ht="20.25" customHeight="1">
      <c r="A149" s="5" t="s">
        <v>2352</v>
      </c>
      <c r="B149" s="5" t="s">
        <v>2353</v>
      </c>
      <c r="C149" s="7" t="s">
        <v>1650</v>
      </c>
      <c r="D149" s="9" t="s">
        <v>2354</v>
      </c>
      <c r="E149" s="7" t="s">
        <v>2355</v>
      </c>
      <c r="F149" s="10">
        <v>45594.0</v>
      </c>
      <c r="G149" s="10">
        <v>47420.0</v>
      </c>
      <c r="H149" s="11">
        <f t="shared" si="11"/>
        <v>2024</v>
      </c>
      <c r="I149" s="11">
        <f t="shared" si="12"/>
        <v>2029</v>
      </c>
      <c r="J149" s="11" t="s">
        <v>25</v>
      </c>
      <c r="K149" s="7" t="s">
        <v>67</v>
      </c>
      <c r="L149" s="9" t="s">
        <v>68</v>
      </c>
      <c r="M149" s="12" t="s">
        <v>2356</v>
      </c>
      <c r="N149" s="7" t="s">
        <v>29</v>
      </c>
      <c r="O149" s="9" t="s">
        <v>29</v>
      </c>
      <c r="P149" s="7" t="s">
        <v>39</v>
      </c>
      <c r="Q149" s="9" t="s">
        <v>1962</v>
      </c>
      <c r="R149" s="6" t="s">
        <v>31</v>
      </c>
      <c r="S149" s="14"/>
      <c r="T149" s="14"/>
      <c r="U149" s="14"/>
      <c r="V149" s="14"/>
      <c r="W149" s="14"/>
      <c r="X149" s="14"/>
      <c r="Y149" s="14"/>
      <c r="Z149" s="14"/>
    </row>
    <row r="150" ht="20.25" customHeight="1">
      <c r="A150" s="5" t="s">
        <v>2357</v>
      </c>
      <c r="B150" s="35" t="s">
        <v>42</v>
      </c>
      <c r="C150" s="7" t="s">
        <v>1650</v>
      </c>
      <c r="D150" s="9" t="s">
        <v>2358</v>
      </c>
      <c r="E150" s="7" t="s">
        <v>2359</v>
      </c>
      <c r="F150" s="10">
        <v>40513.0</v>
      </c>
      <c r="G150" s="10" t="s">
        <v>36</v>
      </c>
      <c r="H150" s="11">
        <f t="shared" si="11"/>
        <v>2010</v>
      </c>
      <c r="I150" s="11" t="str">
        <f t="shared" si="12"/>
        <v>Indefinido</v>
      </c>
      <c r="J150" s="11" t="s">
        <v>25</v>
      </c>
      <c r="K150" s="7" t="s">
        <v>46</v>
      </c>
      <c r="L150" s="9" t="s">
        <v>56</v>
      </c>
      <c r="M150" s="12" t="s">
        <v>2360</v>
      </c>
      <c r="N150" s="7" t="s">
        <v>49</v>
      </c>
      <c r="O150" s="9" t="s">
        <v>234</v>
      </c>
      <c r="P150" s="7" t="s">
        <v>234</v>
      </c>
      <c r="Q150" s="9" t="s">
        <v>234</v>
      </c>
      <c r="R150" s="6" t="s">
        <v>31</v>
      </c>
      <c r="S150" s="14"/>
      <c r="T150" s="14"/>
      <c r="U150" s="14"/>
      <c r="V150" s="14"/>
      <c r="W150" s="14"/>
      <c r="X150" s="14"/>
      <c r="Y150" s="14"/>
      <c r="Z150" s="14"/>
    </row>
    <row r="151" ht="20.25" customHeight="1">
      <c r="A151" s="5" t="s">
        <v>2361</v>
      </c>
      <c r="B151" s="35" t="s">
        <v>42</v>
      </c>
      <c r="C151" s="7" t="s">
        <v>1650</v>
      </c>
      <c r="D151" s="9" t="s">
        <v>2362</v>
      </c>
      <c r="E151" s="7" t="s">
        <v>2363</v>
      </c>
      <c r="F151" s="10">
        <v>39308.0</v>
      </c>
      <c r="G151" s="10" t="s">
        <v>36</v>
      </c>
      <c r="H151" s="11">
        <f t="shared" si="11"/>
        <v>2007</v>
      </c>
      <c r="I151" s="11" t="str">
        <f t="shared" si="12"/>
        <v>Indefinido</v>
      </c>
      <c r="J151" s="11" t="s">
        <v>25</v>
      </c>
      <c r="K151" s="7" t="s">
        <v>46</v>
      </c>
      <c r="L151" s="9" t="s">
        <v>56</v>
      </c>
      <c r="M151" s="12" t="s">
        <v>2364</v>
      </c>
      <c r="N151" s="7" t="s">
        <v>80</v>
      </c>
      <c r="O151" s="9" t="s">
        <v>50</v>
      </c>
      <c r="P151" s="7" t="s">
        <v>50</v>
      </c>
      <c r="Q151" s="9" t="s">
        <v>50</v>
      </c>
      <c r="R151" s="6" t="s">
        <v>31</v>
      </c>
      <c r="S151" s="14"/>
      <c r="T151" s="14"/>
      <c r="U151" s="14"/>
      <c r="V151" s="14"/>
      <c r="W151" s="14"/>
      <c r="X151" s="14"/>
      <c r="Y151" s="14"/>
      <c r="Z151" s="14"/>
    </row>
    <row r="152" ht="20.25" customHeight="1">
      <c r="A152" s="7" t="s">
        <v>2365</v>
      </c>
      <c r="B152" s="26" t="s">
        <v>2366</v>
      </c>
      <c r="C152" s="7" t="s">
        <v>1650</v>
      </c>
      <c r="D152" s="9" t="s">
        <v>2367</v>
      </c>
      <c r="E152" s="7" t="s">
        <v>2368</v>
      </c>
      <c r="F152" s="10">
        <v>38071.0</v>
      </c>
      <c r="G152" s="10" t="s">
        <v>36</v>
      </c>
      <c r="H152" s="11">
        <f t="shared" si="11"/>
        <v>2004</v>
      </c>
      <c r="I152" s="11" t="str">
        <f t="shared" si="12"/>
        <v>Indefinido</v>
      </c>
      <c r="J152" s="11" t="s">
        <v>25</v>
      </c>
      <c r="K152" s="7" t="s">
        <v>46</v>
      </c>
      <c r="L152" s="9" t="s">
        <v>56</v>
      </c>
      <c r="M152" s="12" t="s">
        <v>2369</v>
      </c>
      <c r="N152" s="7" t="s">
        <v>29</v>
      </c>
      <c r="O152" s="9" t="s">
        <v>214</v>
      </c>
      <c r="P152" s="7" t="s">
        <v>214</v>
      </c>
      <c r="Q152" s="9" t="s">
        <v>2370</v>
      </c>
      <c r="R152" s="6" t="s">
        <v>31</v>
      </c>
      <c r="S152" s="14"/>
      <c r="T152" s="14"/>
      <c r="U152" s="14"/>
      <c r="V152" s="14"/>
      <c r="W152" s="14"/>
      <c r="X152" s="14"/>
      <c r="Y152" s="14"/>
      <c r="Z152" s="14"/>
    </row>
    <row r="153" ht="20.25" customHeight="1">
      <c r="A153" s="5" t="s">
        <v>2371</v>
      </c>
      <c r="B153" s="35" t="s">
        <v>42</v>
      </c>
      <c r="C153" s="7" t="s">
        <v>1650</v>
      </c>
      <c r="D153" s="9" t="s">
        <v>2367</v>
      </c>
      <c r="E153" s="7" t="s">
        <v>2368</v>
      </c>
      <c r="F153" s="10">
        <v>38300.0</v>
      </c>
      <c r="G153" s="10" t="s">
        <v>36</v>
      </c>
      <c r="H153" s="11">
        <f t="shared" si="11"/>
        <v>2004</v>
      </c>
      <c r="I153" s="11" t="str">
        <f t="shared" si="12"/>
        <v>Indefinido</v>
      </c>
      <c r="J153" s="11" t="s">
        <v>25</v>
      </c>
      <c r="K153" s="7" t="s">
        <v>46</v>
      </c>
      <c r="L153" s="9" t="s">
        <v>56</v>
      </c>
      <c r="M153" s="12" t="s">
        <v>2372</v>
      </c>
      <c r="N153" s="7" t="s">
        <v>29</v>
      </c>
      <c r="O153" s="9" t="s">
        <v>50</v>
      </c>
      <c r="P153" s="7" t="s">
        <v>50</v>
      </c>
      <c r="Q153" s="9" t="s">
        <v>50</v>
      </c>
      <c r="R153" s="6" t="s">
        <v>31</v>
      </c>
      <c r="S153" s="14"/>
      <c r="T153" s="14"/>
      <c r="U153" s="14"/>
      <c r="V153" s="14"/>
      <c r="W153" s="14"/>
      <c r="X153" s="14"/>
      <c r="Y153" s="14"/>
      <c r="Z153" s="14"/>
    </row>
    <row r="154" ht="20.25" customHeight="1">
      <c r="A154" s="5" t="s">
        <v>2373</v>
      </c>
      <c r="B154" s="35" t="s">
        <v>42</v>
      </c>
      <c r="C154" s="7" t="s">
        <v>1650</v>
      </c>
      <c r="D154" s="9" t="s">
        <v>2374</v>
      </c>
      <c r="E154" s="7" t="s">
        <v>2375</v>
      </c>
      <c r="F154" s="10">
        <v>36712.0</v>
      </c>
      <c r="G154" s="10" t="s">
        <v>36</v>
      </c>
      <c r="H154" s="11">
        <f t="shared" si="11"/>
        <v>2000</v>
      </c>
      <c r="I154" s="11" t="str">
        <f t="shared" si="12"/>
        <v>Indefinido</v>
      </c>
      <c r="J154" s="11" t="s">
        <v>25</v>
      </c>
      <c r="K154" s="7" t="s">
        <v>46</v>
      </c>
      <c r="L154" s="9" t="s">
        <v>56</v>
      </c>
      <c r="M154" s="12" t="s">
        <v>2185</v>
      </c>
      <c r="N154" s="7" t="s">
        <v>29</v>
      </c>
      <c r="O154" s="9" t="s">
        <v>50</v>
      </c>
      <c r="P154" s="7" t="s">
        <v>50</v>
      </c>
      <c r="Q154" s="9" t="s">
        <v>1216</v>
      </c>
      <c r="R154" s="25" t="s">
        <v>1096</v>
      </c>
      <c r="S154" s="14"/>
      <c r="T154" s="14"/>
      <c r="U154" s="14"/>
      <c r="V154" s="14"/>
      <c r="W154" s="14"/>
      <c r="X154" s="14"/>
      <c r="Y154" s="14"/>
      <c r="Z154" s="14"/>
    </row>
    <row r="155" ht="20.25" customHeight="1">
      <c r="A155" s="5" t="s">
        <v>2376</v>
      </c>
      <c r="B155" s="26" t="s">
        <v>2377</v>
      </c>
      <c r="C155" s="7" t="s">
        <v>1650</v>
      </c>
      <c r="D155" s="9" t="s">
        <v>2378</v>
      </c>
      <c r="E155" s="7" t="s">
        <v>2379</v>
      </c>
      <c r="F155" s="10">
        <v>39688.0</v>
      </c>
      <c r="G155" s="10" t="s">
        <v>36</v>
      </c>
      <c r="H155" s="11">
        <f t="shared" si="11"/>
        <v>2008</v>
      </c>
      <c r="I155" s="11" t="str">
        <f t="shared" si="12"/>
        <v>Indefinido</v>
      </c>
      <c r="J155" s="11" t="s">
        <v>25</v>
      </c>
      <c r="K155" s="7" t="s">
        <v>46</v>
      </c>
      <c r="L155" s="9" t="s">
        <v>56</v>
      </c>
      <c r="M155" s="12" t="s">
        <v>2380</v>
      </c>
      <c r="N155" s="7" t="s">
        <v>29</v>
      </c>
      <c r="O155" s="9" t="s">
        <v>50</v>
      </c>
      <c r="P155" s="7" t="s">
        <v>50</v>
      </c>
      <c r="Q155" s="9" t="s">
        <v>50</v>
      </c>
      <c r="R155" s="6" t="s">
        <v>31</v>
      </c>
      <c r="S155" s="14"/>
      <c r="T155" s="14"/>
      <c r="U155" s="14"/>
      <c r="V155" s="14"/>
      <c r="W155" s="14"/>
      <c r="X155" s="14"/>
      <c r="Y155" s="14"/>
      <c r="Z155" s="14"/>
    </row>
    <row r="156" ht="20.25" customHeight="1">
      <c r="A156" s="7" t="s">
        <v>2381</v>
      </c>
      <c r="B156" s="26" t="s">
        <v>2382</v>
      </c>
      <c r="C156" s="7" t="s">
        <v>1650</v>
      </c>
      <c r="D156" s="9" t="s">
        <v>2383</v>
      </c>
      <c r="E156" s="7" t="s">
        <v>2384</v>
      </c>
      <c r="F156" s="10">
        <v>40450.0</v>
      </c>
      <c r="G156" s="10" t="s">
        <v>36</v>
      </c>
      <c r="H156" s="11">
        <f t="shared" si="11"/>
        <v>2010</v>
      </c>
      <c r="I156" s="11" t="str">
        <f t="shared" si="12"/>
        <v>Indefinido</v>
      </c>
      <c r="J156" s="11" t="s">
        <v>25</v>
      </c>
      <c r="K156" s="7" t="s">
        <v>46</v>
      </c>
      <c r="L156" s="9" t="s">
        <v>56</v>
      </c>
      <c r="M156" s="12" t="s">
        <v>2020</v>
      </c>
      <c r="N156" s="7" t="s">
        <v>29</v>
      </c>
      <c r="O156" s="9" t="s">
        <v>50</v>
      </c>
      <c r="P156" s="7" t="s">
        <v>50</v>
      </c>
      <c r="Q156" s="9" t="s">
        <v>50</v>
      </c>
      <c r="R156" s="6" t="s">
        <v>31</v>
      </c>
      <c r="S156" s="14"/>
      <c r="T156" s="14"/>
      <c r="U156" s="14"/>
      <c r="V156" s="14"/>
      <c r="W156" s="14"/>
      <c r="X156" s="14"/>
      <c r="Y156" s="14"/>
      <c r="Z156" s="14"/>
    </row>
    <row r="157" ht="20.25" customHeight="1">
      <c r="A157" s="7" t="s">
        <v>2385</v>
      </c>
      <c r="B157" s="26" t="s">
        <v>2386</v>
      </c>
      <c r="C157" s="7" t="s">
        <v>1650</v>
      </c>
      <c r="D157" s="15" t="s">
        <v>2387</v>
      </c>
      <c r="E157" s="7" t="s">
        <v>2388</v>
      </c>
      <c r="F157" s="10">
        <v>36278.0</v>
      </c>
      <c r="G157" s="10" t="s">
        <v>36</v>
      </c>
      <c r="H157" s="11">
        <f t="shared" si="11"/>
        <v>1999</v>
      </c>
      <c r="I157" s="11" t="str">
        <f t="shared" si="12"/>
        <v>Indefinido</v>
      </c>
      <c r="J157" s="11" t="s">
        <v>25</v>
      </c>
      <c r="K157" s="7" t="s">
        <v>46</v>
      </c>
      <c r="L157" s="9" t="s">
        <v>1686</v>
      </c>
      <c r="M157" s="12" t="s">
        <v>2389</v>
      </c>
      <c r="N157" s="7" t="s">
        <v>29</v>
      </c>
      <c r="O157" s="9" t="s">
        <v>29</v>
      </c>
      <c r="P157" s="7" t="s">
        <v>53</v>
      </c>
      <c r="Q157" s="9" t="s">
        <v>53</v>
      </c>
      <c r="R157" s="6" t="s">
        <v>31</v>
      </c>
      <c r="S157" s="14"/>
      <c r="T157" s="14"/>
      <c r="U157" s="14"/>
      <c r="V157" s="14"/>
      <c r="W157" s="14"/>
      <c r="X157" s="14"/>
      <c r="Y157" s="14"/>
      <c r="Z157" s="14"/>
    </row>
    <row r="158" ht="20.25" customHeight="1">
      <c r="A158" s="5" t="s">
        <v>2390</v>
      </c>
      <c r="B158" s="35" t="s">
        <v>42</v>
      </c>
      <c r="C158" s="7" t="s">
        <v>1650</v>
      </c>
      <c r="D158" s="9" t="s">
        <v>2391</v>
      </c>
      <c r="E158" s="7" t="s">
        <v>2392</v>
      </c>
      <c r="F158" s="10">
        <v>41509.0</v>
      </c>
      <c r="G158" s="10" t="s">
        <v>36</v>
      </c>
      <c r="H158" s="11">
        <f t="shared" si="11"/>
        <v>2013</v>
      </c>
      <c r="I158" s="11" t="str">
        <f t="shared" si="12"/>
        <v>Indefinido</v>
      </c>
      <c r="J158" s="11" t="s">
        <v>25</v>
      </c>
      <c r="K158" s="7" t="s">
        <v>46</v>
      </c>
      <c r="L158" s="9" t="s">
        <v>56</v>
      </c>
      <c r="M158" s="12" t="s">
        <v>2393</v>
      </c>
      <c r="N158" s="7" t="s">
        <v>49</v>
      </c>
      <c r="O158" s="9" t="s">
        <v>488</v>
      </c>
      <c r="P158" s="7" t="s">
        <v>488</v>
      </c>
      <c r="Q158" s="9" t="s">
        <v>1876</v>
      </c>
      <c r="R158" s="6" t="s">
        <v>31</v>
      </c>
      <c r="S158" s="14"/>
      <c r="T158" s="14"/>
      <c r="U158" s="14"/>
      <c r="V158" s="14"/>
      <c r="W158" s="14"/>
      <c r="X158" s="14"/>
      <c r="Y158" s="14"/>
      <c r="Z158" s="14"/>
    </row>
    <row r="159" ht="20.25" customHeight="1">
      <c r="A159" s="5" t="s">
        <v>2394</v>
      </c>
      <c r="B159" s="35" t="s">
        <v>42</v>
      </c>
      <c r="C159" s="7" t="s">
        <v>1650</v>
      </c>
      <c r="D159" s="9" t="s">
        <v>2395</v>
      </c>
      <c r="E159" s="7" t="s">
        <v>2396</v>
      </c>
      <c r="F159" s="10" t="s">
        <v>53</v>
      </c>
      <c r="G159" s="10" t="s">
        <v>36</v>
      </c>
      <c r="H159" s="11" t="str">
        <f t="shared" si="11"/>
        <v>Sin información</v>
      </c>
      <c r="I159" s="11" t="str">
        <f t="shared" si="12"/>
        <v>Indefinido</v>
      </c>
      <c r="J159" s="11" t="s">
        <v>25</v>
      </c>
      <c r="K159" s="7" t="s">
        <v>46</v>
      </c>
      <c r="L159" s="9" t="s">
        <v>2086</v>
      </c>
      <c r="M159" s="12" t="s">
        <v>2397</v>
      </c>
      <c r="N159" s="7" t="s">
        <v>49</v>
      </c>
      <c r="O159" s="9" t="s">
        <v>488</v>
      </c>
      <c r="P159" s="7" t="s">
        <v>488</v>
      </c>
      <c r="Q159" s="9" t="s">
        <v>1876</v>
      </c>
      <c r="R159" s="6" t="s">
        <v>31</v>
      </c>
      <c r="S159" s="14"/>
      <c r="T159" s="14"/>
      <c r="U159" s="14"/>
      <c r="V159" s="14"/>
      <c r="W159" s="14"/>
      <c r="X159" s="14"/>
      <c r="Y159" s="14"/>
      <c r="Z159" s="14"/>
    </row>
    <row r="160" ht="20.25" customHeight="1">
      <c r="A160" s="5" t="s">
        <v>2398</v>
      </c>
      <c r="B160" s="26" t="s">
        <v>2399</v>
      </c>
      <c r="C160" s="7" t="s">
        <v>1650</v>
      </c>
      <c r="D160" s="9" t="s">
        <v>2400</v>
      </c>
      <c r="E160" s="7" t="s">
        <v>2401</v>
      </c>
      <c r="F160" s="10">
        <v>41422.0</v>
      </c>
      <c r="G160" s="10" t="s">
        <v>36</v>
      </c>
      <c r="H160" s="11">
        <f t="shared" si="11"/>
        <v>2013</v>
      </c>
      <c r="I160" s="11" t="str">
        <f t="shared" si="12"/>
        <v>Indefinido</v>
      </c>
      <c r="J160" s="11" t="s">
        <v>25</v>
      </c>
      <c r="K160" s="7" t="s">
        <v>46</v>
      </c>
      <c r="L160" s="9" t="s">
        <v>56</v>
      </c>
      <c r="M160" s="12" t="s">
        <v>2402</v>
      </c>
      <c r="N160" s="7" t="s">
        <v>29</v>
      </c>
      <c r="O160" s="9" t="s">
        <v>63</v>
      </c>
      <c r="P160" s="7" t="s">
        <v>63</v>
      </c>
      <c r="Q160" s="9" t="s">
        <v>63</v>
      </c>
      <c r="R160" s="6" t="s">
        <v>31</v>
      </c>
      <c r="S160" s="14"/>
      <c r="T160" s="14"/>
      <c r="U160" s="14"/>
      <c r="V160" s="14"/>
      <c r="W160" s="14"/>
      <c r="X160" s="14"/>
      <c r="Y160" s="14"/>
      <c r="Z160" s="14"/>
    </row>
    <row r="161" ht="20.25" customHeight="1">
      <c r="A161" s="5" t="s">
        <v>2403</v>
      </c>
      <c r="B161" s="26" t="s">
        <v>2404</v>
      </c>
      <c r="C161" s="7" t="s">
        <v>1650</v>
      </c>
      <c r="D161" s="9" t="s">
        <v>2405</v>
      </c>
      <c r="E161" s="7" t="s">
        <v>2406</v>
      </c>
      <c r="F161" s="10">
        <v>44138.0</v>
      </c>
      <c r="G161" s="10" t="s">
        <v>36</v>
      </c>
      <c r="H161" s="11">
        <f t="shared" si="11"/>
        <v>2020</v>
      </c>
      <c r="I161" s="11" t="str">
        <f t="shared" si="12"/>
        <v>Indefinido</v>
      </c>
      <c r="J161" s="11" t="s">
        <v>25</v>
      </c>
      <c r="K161" s="7" t="s">
        <v>46</v>
      </c>
      <c r="L161" s="9" t="s">
        <v>56</v>
      </c>
      <c r="M161" s="12" t="s">
        <v>2407</v>
      </c>
      <c r="N161" s="7" t="s">
        <v>29</v>
      </c>
      <c r="O161" s="9" t="s">
        <v>50</v>
      </c>
      <c r="P161" s="7" t="s">
        <v>50</v>
      </c>
      <c r="Q161" s="9" t="s">
        <v>2408</v>
      </c>
      <c r="R161" s="6" t="s">
        <v>31</v>
      </c>
      <c r="S161" s="14"/>
      <c r="T161" s="14"/>
      <c r="U161" s="14"/>
      <c r="V161" s="14"/>
      <c r="W161" s="14"/>
      <c r="X161" s="14"/>
      <c r="Y161" s="14"/>
      <c r="Z161" s="14"/>
    </row>
    <row r="162" ht="20.25" customHeight="1">
      <c r="A162" s="5" t="s">
        <v>2409</v>
      </c>
      <c r="B162" s="35" t="s">
        <v>42</v>
      </c>
      <c r="C162" s="7" t="s">
        <v>1650</v>
      </c>
      <c r="D162" s="9" t="s">
        <v>2410</v>
      </c>
      <c r="E162" s="7" t="s">
        <v>2411</v>
      </c>
      <c r="F162" s="10">
        <v>40645.0</v>
      </c>
      <c r="G162" s="10" t="s">
        <v>36</v>
      </c>
      <c r="H162" s="11">
        <f t="shared" si="11"/>
        <v>2011</v>
      </c>
      <c r="I162" s="11" t="str">
        <f t="shared" si="12"/>
        <v>Indefinido</v>
      </c>
      <c r="J162" s="11" t="s">
        <v>25</v>
      </c>
      <c r="K162" s="7" t="s">
        <v>46</v>
      </c>
      <c r="L162" s="9" t="s">
        <v>56</v>
      </c>
      <c r="M162" s="12" t="s">
        <v>2412</v>
      </c>
      <c r="N162" s="7" t="s">
        <v>29</v>
      </c>
      <c r="O162" s="9" t="s">
        <v>50</v>
      </c>
      <c r="P162" s="7" t="s">
        <v>50</v>
      </c>
      <c r="Q162" s="9" t="s">
        <v>50</v>
      </c>
      <c r="R162" s="6" t="s">
        <v>31</v>
      </c>
      <c r="S162" s="14"/>
      <c r="T162" s="14"/>
      <c r="U162" s="14"/>
      <c r="V162" s="14"/>
      <c r="W162" s="14"/>
      <c r="X162" s="14"/>
      <c r="Y162" s="14"/>
      <c r="Z162" s="14"/>
    </row>
    <row r="163" ht="20.25" customHeight="1">
      <c r="A163" s="5" t="s">
        <v>2413</v>
      </c>
      <c r="B163" s="26" t="s">
        <v>2414</v>
      </c>
      <c r="C163" s="7" t="s">
        <v>1650</v>
      </c>
      <c r="D163" s="9" t="s">
        <v>2415</v>
      </c>
      <c r="E163" s="7" t="s">
        <v>2416</v>
      </c>
      <c r="F163" s="10">
        <v>41673.0</v>
      </c>
      <c r="G163" s="10" t="s">
        <v>36</v>
      </c>
      <c r="H163" s="11">
        <f t="shared" si="11"/>
        <v>2014</v>
      </c>
      <c r="I163" s="11" t="str">
        <f t="shared" si="12"/>
        <v>Indefinido</v>
      </c>
      <c r="J163" s="11" t="s">
        <v>25</v>
      </c>
      <c r="K163" s="7" t="s">
        <v>46</v>
      </c>
      <c r="L163" s="9" t="s">
        <v>1830</v>
      </c>
      <c r="M163" s="12" t="s">
        <v>2417</v>
      </c>
      <c r="N163" s="7" t="s">
        <v>29</v>
      </c>
      <c r="O163" s="9" t="s">
        <v>50</v>
      </c>
      <c r="P163" s="7" t="s">
        <v>50</v>
      </c>
      <c r="Q163" s="9" t="s">
        <v>439</v>
      </c>
      <c r="R163" s="6" t="s">
        <v>31</v>
      </c>
      <c r="S163" s="14"/>
      <c r="T163" s="14"/>
      <c r="U163" s="14"/>
      <c r="V163" s="14"/>
      <c r="W163" s="14"/>
      <c r="X163" s="14"/>
      <c r="Y163" s="14"/>
      <c r="Z163" s="14"/>
    </row>
    <row r="164" ht="20.25" customHeight="1">
      <c r="A164" s="5" t="s">
        <v>2418</v>
      </c>
      <c r="B164" s="35" t="s">
        <v>30</v>
      </c>
      <c r="C164" s="7" t="s">
        <v>1650</v>
      </c>
      <c r="D164" s="9" t="s">
        <v>2415</v>
      </c>
      <c r="E164" s="7" t="s">
        <v>2416</v>
      </c>
      <c r="F164" s="10">
        <v>42079.0</v>
      </c>
      <c r="G164" s="10" t="s">
        <v>36</v>
      </c>
      <c r="H164" s="11">
        <f t="shared" si="11"/>
        <v>2015</v>
      </c>
      <c r="I164" s="11" t="str">
        <f t="shared" si="12"/>
        <v>Indefinido</v>
      </c>
      <c r="J164" s="11" t="s">
        <v>25</v>
      </c>
      <c r="K164" s="7" t="s">
        <v>46</v>
      </c>
      <c r="L164" s="9" t="s">
        <v>1830</v>
      </c>
      <c r="M164" s="12" t="s">
        <v>2419</v>
      </c>
      <c r="N164" s="7" t="s">
        <v>49</v>
      </c>
      <c r="O164" s="9" t="s">
        <v>63</v>
      </c>
      <c r="P164" s="9" t="s">
        <v>53</v>
      </c>
      <c r="Q164" s="9" t="s">
        <v>53</v>
      </c>
      <c r="R164" s="6" t="s">
        <v>31</v>
      </c>
      <c r="S164" s="14"/>
      <c r="T164" s="14"/>
      <c r="U164" s="14"/>
      <c r="V164" s="14"/>
      <c r="W164" s="14"/>
      <c r="X164" s="14"/>
      <c r="Y164" s="14"/>
      <c r="Z164" s="14"/>
    </row>
    <row r="165" ht="20.25" customHeight="1">
      <c r="A165" s="5" t="s">
        <v>2420</v>
      </c>
      <c r="B165" s="35" t="s">
        <v>42</v>
      </c>
      <c r="C165" s="7" t="s">
        <v>1650</v>
      </c>
      <c r="D165" s="9" t="s">
        <v>2421</v>
      </c>
      <c r="E165" s="7" t="s">
        <v>2422</v>
      </c>
      <c r="F165" s="10">
        <v>33772.0</v>
      </c>
      <c r="G165" s="10" t="s">
        <v>36</v>
      </c>
      <c r="H165" s="11">
        <f t="shared" si="11"/>
        <v>1992</v>
      </c>
      <c r="I165" s="11" t="str">
        <f t="shared" si="12"/>
        <v>Indefinido</v>
      </c>
      <c r="J165" s="11" t="s">
        <v>25</v>
      </c>
      <c r="K165" s="7" t="s">
        <v>46</v>
      </c>
      <c r="L165" s="9" t="s">
        <v>56</v>
      </c>
      <c r="M165" s="12" t="s">
        <v>2423</v>
      </c>
      <c r="N165" s="7" t="s">
        <v>29</v>
      </c>
      <c r="O165" s="9" t="s">
        <v>29</v>
      </c>
      <c r="P165" s="7" t="s">
        <v>53</v>
      </c>
      <c r="Q165" s="9" t="s">
        <v>53</v>
      </c>
      <c r="R165" s="6" t="s">
        <v>31</v>
      </c>
      <c r="S165" s="14"/>
      <c r="T165" s="14"/>
      <c r="U165" s="14"/>
      <c r="V165" s="14"/>
      <c r="W165" s="14"/>
      <c r="X165" s="14"/>
      <c r="Y165" s="14"/>
      <c r="Z165" s="14"/>
    </row>
    <row r="166" ht="20.25" customHeight="1">
      <c r="A166" s="5" t="s">
        <v>2424</v>
      </c>
      <c r="B166" s="26" t="s">
        <v>2425</v>
      </c>
      <c r="C166" s="7" t="s">
        <v>1650</v>
      </c>
      <c r="D166" s="9" t="s">
        <v>2421</v>
      </c>
      <c r="E166" s="7" t="s">
        <v>2422</v>
      </c>
      <c r="F166" s="10">
        <v>45237.0</v>
      </c>
      <c r="G166" s="10">
        <v>46333.0</v>
      </c>
      <c r="H166" s="11">
        <f t="shared" si="11"/>
        <v>2023</v>
      </c>
      <c r="I166" s="11">
        <f t="shared" si="12"/>
        <v>2026</v>
      </c>
      <c r="J166" s="11" t="s">
        <v>25</v>
      </c>
      <c r="K166" s="7" t="s">
        <v>67</v>
      </c>
      <c r="L166" s="9" t="s">
        <v>68</v>
      </c>
      <c r="M166" s="12" t="s">
        <v>2426</v>
      </c>
      <c r="N166" s="7" t="s">
        <v>29</v>
      </c>
      <c r="O166" s="9" t="s">
        <v>29</v>
      </c>
      <c r="P166" s="7" t="s">
        <v>2427</v>
      </c>
      <c r="Q166" s="9" t="s">
        <v>2427</v>
      </c>
      <c r="R166" s="6" t="s">
        <v>31</v>
      </c>
      <c r="S166" s="14"/>
      <c r="T166" s="14"/>
      <c r="U166" s="14"/>
      <c r="V166" s="14"/>
      <c r="W166" s="14"/>
      <c r="X166" s="14"/>
      <c r="Y166" s="14"/>
      <c r="Z166" s="14"/>
    </row>
    <row r="167" ht="20.25" customHeight="1">
      <c r="A167" s="5" t="s">
        <v>2428</v>
      </c>
      <c r="B167" s="35" t="s">
        <v>42</v>
      </c>
      <c r="C167" s="7" t="s">
        <v>1650</v>
      </c>
      <c r="D167" s="9" t="s">
        <v>2429</v>
      </c>
      <c r="E167" s="7" t="s">
        <v>2430</v>
      </c>
      <c r="F167" s="10">
        <v>36537.0</v>
      </c>
      <c r="G167" s="10" t="s">
        <v>36</v>
      </c>
      <c r="H167" s="11">
        <f t="shared" si="11"/>
        <v>2000</v>
      </c>
      <c r="I167" s="11" t="str">
        <f t="shared" si="12"/>
        <v>Indefinido</v>
      </c>
      <c r="J167" s="11" t="s">
        <v>25</v>
      </c>
      <c r="K167" s="7" t="s">
        <v>46</v>
      </c>
      <c r="L167" s="9" t="s">
        <v>56</v>
      </c>
      <c r="M167" s="12" t="s">
        <v>2431</v>
      </c>
      <c r="N167" s="7" t="s">
        <v>29</v>
      </c>
      <c r="O167" s="9" t="s">
        <v>113</v>
      </c>
      <c r="P167" s="7" t="s">
        <v>113</v>
      </c>
      <c r="Q167" s="9" t="s">
        <v>113</v>
      </c>
      <c r="R167" s="6" t="s">
        <v>31</v>
      </c>
      <c r="S167" s="14"/>
      <c r="T167" s="14"/>
      <c r="U167" s="14"/>
      <c r="V167" s="14"/>
      <c r="W167" s="14"/>
      <c r="X167" s="14"/>
      <c r="Y167" s="14"/>
      <c r="Z167" s="14"/>
    </row>
    <row r="168" ht="20.25" customHeight="1">
      <c r="A168" s="5" t="s">
        <v>2432</v>
      </c>
      <c r="B168" s="35" t="s">
        <v>42</v>
      </c>
      <c r="C168" s="7" t="s">
        <v>1650</v>
      </c>
      <c r="D168" s="9" t="s">
        <v>2433</v>
      </c>
      <c r="E168" s="7" t="s">
        <v>2434</v>
      </c>
      <c r="F168" s="10">
        <v>42220.0</v>
      </c>
      <c r="G168" s="10" t="s">
        <v>36</v>
      </c>
      <c r="H168" s="11">
        <f t="shared" si="11"/>
        <v>2015</v>
      </c>
      <c r="I168" s="11" t="str">
        <f t="shared" si="12"/>
        <v>Indefinido</v>
      </c>
      <c r="J168" s="11" t="s">
        <v>25</v>
      </c>
      <c r="K168" s="7" t="s">
        <v>67</v>
      </c>
      <c r="L168" s="9" t="s">
        <v>68</v>
      </c>
      <c r="M168" s="12" t="s">
        <v>2435</v>
      </c>
      <c r="N168" s="7" t="s">
        <v>29</v>
      </c>
      <c r="O168" s="9" t="s">
        <v>29</v>
      </c>
      <c r="P168" s="9" t="s">
        <v>39</v>
      </c>
      <c r="Q168" s="9" t="s">
        <v>2436</v>
      </c>
      <c r="R168" s="6" t="s">
        <v>31</v>
      </c>
      <c r="S168" s="14"/>
      <c r="T168" s="14"/>
      <c r="U168" s="14"/>
      <c r="V168" s="14"/>
      <c r="W168" s="14"/>
      <c r="X168" s="14"/>
      <c r="Y168" s="14"/>
      <c r="Z168" s="14"/>
    </row>
    <row r="169" ht="20.25" customHeight="1">
      <c r="A169" s="5" t="s">
        <v>2437</v>
      </c>
      <c r="B169" s="26" t="s">
        <v>2438</v>
      </c>
      <c r="C169" s="7" t="s">
        <v>1650</v>
      </c>
      <c r="D169" s="9" t="s">
        <v>2439</v>
      </c>
      <c r="E169" s="7" t="s">
        <v>2440</v>
      </c>
      <c r="F169" s="10">
        <v>34645.0</v>
      </c>
      <c r="G169" s="10" t="s">
        <v>36</v>
      </c>
      <c r="H169" s="11">
        <f t="shared" si="11"/>
        <v>1994</v>
      </c>
      <c r="I169" s="11" t="str">
        <f t="shared" si="12"/>
        <v>Indefinido</v>
      </c>
      <c r="J169" s="11" t="s">
        <v>25</v>
      </c>
      <c r="K169" s="7" t="s">
        <v>67</v>
      </c>
      <c r="L169" s="9" t="s">
        <v>68</v>
      </c>
      <c r="M169" s="12" t="s">
        <v>2441</v>
      </c>
      <c r="N169" s="7" t="s">
        <v>29</v>
      </c>
      <c r="O169" s="9" t="s">
        <v>29</v>
      </c>
      <c r="P169" s="7" t="s">
        <v>53</v>
      </c>
      <c r="Q169" s="9" t="s">
        <v>53</v>
      </c>
      <c r="R169" s="6" t="s">
        <v>31</v>
      </c>
      <c r="S169" s="14"/>
      <c r="T169" s="14"/>
      <c r="U169" s="14"/>
      <c r="V169" s="14"/>
      <c r="W169" s="14"/>
      <c r="X169" s="14"/>
      <c r="Y169" s="14"/>
      <c r="Z169" s="14"/>
    </row>
    <row r="170" ht="20.25" customHeight="1">
      <c r="A170" s="7" t="s">
        <v>2442</v>
      </c>
      <c r="B170" s="26" t="s">
        <v>2443</v>
      </c>
      <c r="C170" s="7" t="s">
        <v>1650</v>
      </c>
      <c r="D170" s="9" t="s">
        <v>2444</v>
      </c>
      <c r="E170" s="7" t="s">
        <v>2445</v>
      </c>
      <c r="F170" s="10">
        <v>43598.0</v>
      </c>
      <c r="G170" s="10" t="s">
        <v>36</v>
      </c>
      <c r="H170" s="11">
        <f t="shared" si="11"/>
        <v>2019</v>
      </c>
      <c r="I170" s="11" t="str">
        <f t="shared" si="12"/>
        <v>Indefinido</v>
      </c>
      <c r="J170" s="11" t="s">
        <v>25</v>
      </c>
      <c r="K170" s="7" t="s">
        <v>67</v>
      </c>
      <c r="L170" s="9" t="s">
        <v>68</v>
      </c>
      <c r="M170" s="12" t="s">
        <v>2446</v>
      </c>
      <c r="N170" s="7" t="s">
        <v>29</v>
      </c>
      <c r="O170" s="9" t="s">
        <v>29</v>
      </c>
      <c r="P170" s="7" t="s">
        <v>2035</v>
      </c>
      <c r="Q170" s="9" t="s">
        <v>2447</v>
      </c>
      <c r="R170" s="6" t="s">
        <v>31</v>
      </c>
      <c r="S170" s="14"/>
      <c r="T170" s="14"/>
      <c r="U170" s="14"/>
      <c r="V170" s="14"/>
      <c r="W170" s="14"/>
      <c r="X170" s="14"/>
      <c r="Y170" s="14"/>
      <c r="Z170" s="14"/>
    </row>
    <row r="171" ht="20.25" customHeight="1">
      <c r="A171" s="7" t="s">
        <v>2448</v>
      </c>
      <c r="B171" s="26" t="s">
        <v>2449</v>
      </c>
      <c r="C171" s="7" t="s">
        <v>1650</v>
      </c>
      <c r="D171" s="9" t="s">
        <v>2450</v>
      </c>
      <c r="E171" s="7" t="s">
        <v>2451</v>
      </c>
      <c r="F171" s="10">
        <v>36692.0</v>
      </c>
      <c r="G171" s="10" t="s">
        <v>36</v>
      </c>
      <c r="H171" s="11">
        <f t="shared" si="11"/>
        <v>2000</v>
      </c>
      <c r="I171" s="11" t="str">
        <f t="shared" si="12"/>
        <v>Indefinido</v>
      </c>
      <c r="J171" s="11" t="s">
        <v>25</v>
      </c>
      <c r="K171" s="7" t="s">
        <v>46</v>
      </c>
      <c r="L171" s="9" t="s">
        <v>56</v>
      </c>
      <c r="M171" s="12" t="s">
        <v>2452</v>
      </c>
      <c r="N171" s="7" t="s">
        <v>29</v>
      </c>
      <c r="O171" s="9" t="s">
        <v>50</v>
      </c>
      <c r="P171" s="7" t="s">
        <v>2453</v>
      </c>
      <c r="Q171" s="9" t="s">
        <v>2453</v>
      </c>
      <c r="R171" s="6" t="s">
        <v>31</v>
      </c>
      <c r="S171" s="14"/>
      <c r="T171" s="14"/>
      <c r="U171" s="14"/>
      <c r="V171" s="14"/>
      <c r="W171" s="14"/>
      <c r="X171" s="14"/>
      <c r="Y171" s="14"/>
      <c r="Z171" s="14"/>
    </row>
    <row r="172" ht="20.25" customHeight="1">
      <c r="A172" s="5" t="s">
        <v>2454</v>
      </c>
      <c r="B172" s="26" t="s">
        <v>2455</v>
      </c>
      <c r="C172" s="7" t="s">
        <v>1650</v>
      </c>
      <c r="D172" s="9" t="s">
        <v>2450</v>
      </c>
      <c r="E172" s="7" t="s">
        <v>2451</v>
      </c>
      <c r="F172" s="10">
        <v>41838.0</v>
      </c>
      <c r="G172" s="10" t="s">
        <v>36</v>
      </c>
      <c r="H172" s="11">
        <f t="shared" si="11"/>
        <v>2014</v>
      </c>
      <c r="I172" s="11" t="str">
        <f t="shared" si="12"/>
        <v>Indefinido</v>
      </c>
      <c r="J172" s="11" t="s">
        <v>25</v>
      </c>
      <c r="K172" s="7" t="s">
        <v>67</v>
      </c>
      <c r="L172" s="9" t="s">
        <v>68</v>
      </c>
      <c r="M172" s="12" t="s">
        <v>2456</v>
      </c>
      <c r="N172" s="7" t="s">
        <v>29</v>
      </c>
      <c r="O172" s="9" t="s">
        <v>29</v>
      </c>
      <c r="P172" s="7" t="s">
        <v>50</v>
      </c>
      <c r="Q172" s="9" t="s">
        <v>2457</v>
      </c>
      <c r="R172" s="6" t="s">
        <v>31</v>
      </c>
      <c r="S172" s="14"/>
      <c r="T172" s="14"/>
      <c r="U172" s="14"/>
      <c r="V172" s="14"/>
      <c r="W172" s="14"/>
      <c r="X172" s="14"/>
      <c r="Y172" s="14"/>
      <c r="Z172" s="14"/>
    </row>
    <row r="173" ht="20.25" customHeight="1">
      <c r="A173" s="5" t="s">
        <v>2458</v>
      </c>
      <c r="B173" s="26" t="s">
        <v>2459</v>
      </c>
      <c r="C173" s="7" t="s">
        <v>1650</v>
      </c>
      <c r="D173" s="9" t="s">
        <v>2460</v>
      </c>
      <c r="E173" s="7" t="s">
        <v>2461</v>
      </c>
      <c r="F173" s="10">
        <v>45870.0</v>
      </c>
      <c r="G173" s="10">
        <v>47331.0</v>
      </c>
      <c r="H173" s="11">
        <v>2025.0</v>
      </c>
      <c r="I173" s="11">
        <v>2029.0</v>
      </c>
      <c r="J173" s="11" t="s">
        <v>25</v>
      </c>
      <c r="K173" s="7" t="s">
        <v>67</v>
      </c>
      <c r="L173" s="9" t="s">
        <v>68</v>
      </c>
      <c r="M173" s="12" t="s">
        <v>2462</v>
      </c>
      <c r="N173" s="7" t="s">
        <v>29</v>
      </c>
      <c r="O173" s="9" t="s">
        <v>29</v>
      </c>
      <c r="P173" s="7" t="s">
        <v>214</v>
      </c>
      <c r="Q173" s="9" t="s">
        <v>450</v>
      </c>
      <c r="R173" s="21" t="s">
        <v>31</v>
      </c>
      <c r="S173" s="14"/>
      <c r="T173" s="14"/>
      <c r="U173" s="14"/>
      <c r="V173" s="14"/>
      <c r="W173" s="14"/>
      <c r="X173" s="14"/>
      <c r="Y173" s="14"/>
      <c r="Z173" s="14"/>
    </row>
    <row r="174" ht="20.25" customHeight="1">
      <c r="A174" s="5" t="s">
        <v>2463</v>
      </c>
      <c r="B174" s="35" t="s">
        <v>42</v>
      </c>
      <c r="C174" s="7" t="s">
        <v>1650</v>
      </c>
      <c r="D174" s="9" t="s">
        <v>2464</v>
      </c>
      <c r="E174" s="7" t="s">
        <v>2465</v>
      </c>
      <c r="F174" s="10">
        <v>41654.0</v>
      </c>
      <c r="G174" s="10" t="s">
        <v>36</v>
      </c>
      <c r="H174" s="11">
        <f t="shared" ref="H174:H184" si="13">IF(F174="Sin información","Sin información",IF(F174="","",YEAR(F174)))</f>
        <v>2014</v>
      </c>
      <c r="I174" s="11" t="str">
        <f t="shared" ref="I174:I184" si="14">IF(G174="Indefinido","Indefinido",IF(G174="Mientras exista financiamiento DAAD","Mientras exista financiamiento DAAD",IF(G174="Sin información","Sin información",IF(G174="Vencido","Vencido",IF(G174="","",YEAR(G174))))))</f>
        <v>Indefinido</v>
      </c>
      <c r="J174" s="11" t="s">
        <v>25</v>
      </c>
      <c r="K174" s="7" t="s">
        <v>2200</v>
      </c>
      <c r="L174" s="9" t="s">
        <v>139</v>
      </c>
      <c r="M174" s="12" t="s">
        <v>2466</v>
      </c>
      <c r="N174" s="7" t="s">
        <v>29</v>
      </c>
      <c r="O174" s="9" t="s">
        <v>29</v>
      </c>
      <c r="P174" s="7" t="s">
        <v>214</v>
      </c>
      <c r="Q174" s="9" t="s">
        <v>2467</v>
      </c>
      <c r="R174" s="6" t="s">
        <v>31</v>
      </c>
      <c r="S174" s="14"/>
      <c r="T174" s="14"/>
      <c r="U174" s="14"/>
      <c r="V174" s="14"/>
      <c r="W174" s="14"/>
      <c r="X174" s="14"/>
      <c r="Y174" s="14"/>
      <c r="Z174" s="14"/>
    </row>
    <row r="175" ht="20.25" customHeight="1">
      <c r="A175" s="5" t="s">
        <v>2468</v>
      </c>
      <c r="B175" s="35" t="s">
        <v>42</v>
      </c>
      <c r="C175" s="7" t="s">
        <v>1650</v>
      </c>
      <c r="D175" s="9" t="s">
        <v>2469</v>
      </c>
      <c r="E175" s="7" t="s">
        <v>2470</v>
      </c>
      <c r="F175" s="10">
        <v>39070.0</v>
      </c>
      <c r="G175" s="10" t="s">
        <v>36</v>
      </c>
      <c r="H175" s="11">
        <f t="shared" si="13"/>
        <v>2006</v>
      </c>
      <c r="I175" s="11" t="str">
        <f t="shared" si="14"/>
        <v>Indefinido</v>
      </c>
      <c r="J175" s="11" t="s">
        <v>25</v>
      </c>
      <c r="K175" s="7" t="s">
        <v>46</v>
      </c>
      <c r="L175" s="9" t="s">
        <v>56</v>
      </c>
      <c r="M175" s="12" t="s">
        <v>2015</v>
      </c>
      <c r="N175" s="7" t="s">
        <v>29</v>
      </c>
      <c r="O175" s="9" t="s">
        <v>50</v>
      </c>
      <c r="P175" s="7" t="s">
        <v>50</v>
      </c>
      <c r="Q175" s="9" t="s">
        <v>50</v>
      </c>
      <c r="R175" s="6" t="s">
        <v>31</v>
      </c>
      <c r="S175" s="14"/>
      <c r="T175" s="14"/>
      <c r="U175" s="14"/>
      <c r="V175" s="14"/>
      <c r="W175" s="14"/>
      <c r="X175" s="14"/>
      <c r="Y175" s="14"/>
      <c r="Z175" s="14"/>
    </row>
    <row r="176" ht="20.25" customHeight="1">
      <c r="A176" s="5" t="s">
        <v>2471</v>
      </c>
      <c r="B176" s="35" t="s">
        <v>42</v>
      </c>
      <c r="C176" s="7" t="s">
        <v>1650</v>
      </c>
      <c r="D176" s="9" t="s">
        <v>2472</v>
      </c>
      <c r="E176" s="7" t="s">
        <v>2473</v>
      </c>
      <c r="F176" s="10">
        <v>35669.0</v>
      </c>
      <c r="G176" s="10" t="s">
        <v>36</v>
      </c>
      <c r="H176" s="11">
        <f t="shared" si="13"/>
        <v>1997</v>
      </c>
      <c r="I176" s="11" t="str">
        <f t="shared" si="14"/>
        <v>Indefinido</v>
      </c>
      <c r="J176" s="11" t="s">
        <v>25</v>
      </c>
      <c r="K176" s="7" t="s">
        <v>46</v>
      </c>
      <c r="L176" s="9" t="s">
        <v>1686</v>
      </c>
      <c r="M176" s="12" t="s">
        <v>2474</v>
      </c>
      <c r="N176" s="7" t="s">
        <v>29</v>
      </c>
      <c r="O176" s="9" t="s">
        <v>29</v>
      </c>
      <c r="P176" s="7" t="s">
        <v>1283</v>
      </c>
      <c r="Q176" s="9" t="s">
        <v>1284</v>
      </c>
      <c r="R176" s="6" t="s">
        <v>31</v>
      </c>
      <c r="S176" s="14"/>
      <c r="T176" s="14"/>
      <c r="U176" s="14"/>
      <c r="V176" s="14"/>
      <c r="W176" s="14"/>
      <c r="X176" s="14"/>
      <c r="Y176" s="14"/>
      <c r="Z176" s="14"/>
    </row>
    <row r="177" ht="20.25" customHeight="1">
      <c r="A177" s="5" t="s">
        <v>2475</v>
      </c>
      <c r="B177" s="35" t="s">
        <v>42</v>
      </c>
      <c r="C177" s="7" t="s">
        <v>1650</v>
      </c>
      <c r="D177" s="9" t="s">
        <v>2476</v>
      </c>
      <c r="E177" s="7" t="s">
        <v>2477</v>
      </c>
      <c r="F177" s="10">
        <v>43214.0</v>
      </c>
      <c r="G177" s="10" t="s">
        <v>36</v>
      </c>
      <c r="H177" s="11">
        <f t="shared" si="13"/>
        <v>2018</v>
      </c>
      <c r="I177" s="11" t="str">
        <f t="shared" si="14"/>
        <v>Indefinido</v>
      </c>
      <c r="J177" s="11" t="s">
        <v>25</v>
      </c>
      <c r="K177" s="7" t="s">
        <v>46</v>
      </c>
      <c r="L177" s="9" t="s">
        <v>2478</v>
      </c>
      <c r="M177" s="12" t="s">
        <v>2479</v>
      </c>
      <c r="N177" s="7" t="s">
        <v>80</v>
      </c>
      <c r="O177" s="9" t="s">
        <v>50</v>
      </c>
      <c r="P177" s="7" t="s">
        <v>297</v>
      </c>
      <c r="Q177" s="9" t="s">
        <v>297</v>
      </c>
      <c r="R177" s="6" t="s">
        <v>31</v>
      </c>
      <c r="S177" s="14"/>
      <c r="T177" s="14"/>
      <c r="U177" s="14"/>
      <c r="V177" s="14"/>
      <c r="W177" s="14"/>
      <c r="X177" s="14"/>
      <c r="Y177" s="14"/>
      <c r="Z177" s="14"/>
    </row>
    <row r="178" ht="20.25" customHeight="1">
      <c r="A178" s="5" t="s">
        <v>2480</v>
      </c>
      <c r="B178" s="5" t="s">
        <v>2481</v>
      </c>
      <c r="C178" s="7" t="s">
        <v>1650</v>
      </c>
      <c r="D178" s="9" t="s">
        <v>2482</v>
      </c>
      <c r="E178" s="7" t="s">
        <v>2483</v>
      </c>
      <c r="F178" s="10">
        <v>45581.0</v>
      </c>
      <c r="G178" s="10">
        <v>47772.0</v>
      </c>
      <c r="H178" s="11">
        <f t="shared" si="13"/>
        <v>2024</v>
      </c>
      <c r="I178" s="11">
        <f t="shared" si="14"/>
        <v>2030</v>
      </c>
      <c r="J178" s="11" t="s">
        <v>25</v>
      </c>
      <c r="K178" s="7" t="s">
        <v>46</v>
      </c>
      <c r="L178" s="9" t="s">
        <v>56</v>
      </c>
      <c r="M178" s="12" t="s">
        <v>2484</v>
      </c>
      <c r="N178" s="7" t="s">
        <v>112</v>
      </c>
      <c r="O178" s="9" t="s">
        <v>214</v>
      </c>
      <c r="P178" s="7" t="s">
        <v>214</v>
      </c>
      <c r="Q178" s="9" t="s">
        <v>221</v>
      </c>
      <c r="R178" s="6" t="s">
        <v>31</v>
      </c>
      <c r="S178" s="14"/>
      <c r="T178" s="14"/>
      <c r="U178" s="14"/>
      <c r="V178" s="14"/>
      <c r="W178" s="14"/>
      <c r="X178" s="14"/>
      <c r="Y178" s="14"/>
      <c r="Z178" s="14"/>
    </row>
    <row r="179" ht="20.25" customHeight="1">
      <c r="A179" s="5" t="s">
        <v>2485</v>
      </c>
      <c r="B179" s="26" t="s">
        <v>2486</v>
      </c>
      <c r="C179" s="7" t="s">
        <v>1650</v>
      </c>
      <c r="D179" s="9" t="s">
        <v>2487</v>
      </c>
      <c r="E179" s="7" t="s">
        <v>2483</v>
      </c>
      <c r="F179" s="10">
        <v>43714.0</v>
      </c>
      <c r="G179" s="10" t="s">
        <v>36</v>
      </c>
      <c r="H179" s="11">
        <f t="shared" si="13"/>
        <v>2019</v>
      </c>
      <c r="I179" s="11" t="str">
        <f t="shared" si="14"/>
        <v>Indefinido</v>
      </c>
      <c r="J179" s="11" t="s">
        <v>25</v>
      </c>
      <c r="K179" s="7" t="s">
        <v>46</v>
      </c>
      <c r="L179" s="9" t="s">
        <v>1454</v>
      </c>
      <c r="M179" s="12" t="s">
        <v>2488</v>
      </c>
      <c r="N179" s="7" t="s">
        <v>29</v>
      </c>
      <c r="O179" s="9" t="s">
        <v>29</v>
      </c>
      <c r="P179" s="7" t="s">
        <v>297</v>
      </c>
      <c r="Q179" s="9" t="s">
        <v>2489</v>
      </c>
      <c r="R179" s="6" t="s">
        <v>31</v>
      </c>
      <c r="S179" s="14"/>
      <c r="T179" s="14"/>
      <c r="U179" s="14"/>
      <c r="V179" s="14"/>
      <c r="W179" s="14"/>
      <c r="X179" s="14"/>
      <c r="Y179" s="14"/>
      <c r="Z179" s="14"/>
    </row>
    <row r="180" ht="20.25" customHeight="1">
      <c r="A180" s="5" t="s">
        <v>2490</v>
      </c>
      <c r="B180" s="26" t="s">
        <v>2491</v>
      </c>
      <c r="C180" s="7" t="s">
        <v>1650</v>
      </c>
      <c r="D180" s="9" t="s">
        <v>2492</v>
      </c>
      <c r="E180" s="7" t="s">
        <v>2483</v>
      </c>
      <c r="F180" s="10">
        <v>44773.0</v>
      </c>
      <c r="G180" s="10" t="s">
        <v>36</v>
      </c>
      <c r="H180" s="11">
        <f t="shared" si="13"/>
        <v>2022</v>
      </c>
      <c r="I180" s="11" t="str">
        <f t="shared" si="14"/>
        <v>Indefinido</v>
      </c>
      <c r="J180" s="11" t="s">
        <v>25</v>
      </c>
      <c r="K180" s="7" t="s">
        <v>46</v>
      </c>
      <c r="L180" s="9" t="s">
        <v>1454</v>
      </c>
      <c r="M180" s="12" t="s">
        <v>2493</v>
      </c>
      <c r="N180" s="7" t="s">
        <v>29</v>
      </c>
      <c r="O180" s="9" t="s">
        <v>29</v>
      </c>
      <c r="P180" s="7" t="s">
        <v>39</v>
      </c>
      <c r="Q180" s="9" t="s">
        <v>40</v>
      </c>
      <c r="R180" s="6" t="s">
        <v>31</v>
      </c>
      <c r="S180" s="14"/>
      <c r="T180" s="14"/>
      <c r="U180" s="14"/>
      <c r="V180" s="14"/>
      <c r="W180" s="14"/>
      <c r="X180" s="14"/>
      <c r="Y180" s="14"/>
      <c r="Z180" s="14"/>
    </row>
    <row r="181" ht="20.25" customHeight="1">
      <c r="A181" s="5" t="s">
        <v>2494</v>
      </c>
      <c r="B181" s="35" t="s">
        <v>42</v>
      </c>
      <c r="C181" s="7" t="s">
        <v>1650</v>
      </c>
      <c r="D181" s="9" t="s">
        <v>2495</v>
      </c>
      <c r="E181" s="7" t="s">
        <v>2496</v>
      </c>
      <c r="F181" s="10">
        <v>35776.0</v>
      </c>
      <c r="G181" s="10" t="s">
        <v>36</v>
      </c>
      <c r="H181" s="11">
        <f t="shared" si="13"/>
        <v>1997</v>
      </c>
      <c r="I181" s="11" t="str">
        <f t="shared" si="14"/>
        <v>Indefinido</v>
      </c>
      <c r="J181" s="11" t="s">
        <v>25</v>
      </c>
      <c r="K181" s="7" t="s">
        <v>67</v>
      </c>
      <c r="L181" s="9" t="s">
        <v>68</v>
      </c>
      <c r="M181" s="12" t="s">
        <v>2497</v>
      </c>
      <c r="N181" s="7" t="s">
        <v>29</v>
      </c>
      <c r="O181" s="9" t="s">
        <v>29</v>
      </c>
      <c r="P181" s="7" t="s">
        <v>53</v>
      </c>
      <c r="Q181" s="9" t="s">
        <v>53</v>
      </c>
      <c r="R181" s="6" t="s">
        <v>31</v>
      </c>
      <c r="S181" s="14"/>
      <c r="T181" s="14"/>
      <c r="U181" s="14"/>
      <c r="V181" s="14"/>
      <c r="W181" s="14"/>
      <c r="X181" s="14"/>
      <c r="Y181" s="14"/>
      <c r="Z181" s="14"/>
    </row>
    <row r="182" ht="20.25" customHeight="1">
      <c r="A182" s="5" t="s">
        <v>2498</v>
      </c>
      <c r="B182" s="35" t="s">
        <v>42</v>
      </c>
      <c r="C182" s="7" t="s">
        <v>1650</v>
      </c>
      <c r="D182" s="9" t="s">
        <v>2499</v>
      </c>
      <c r="E182" s="7" t="s">
        <v>2500</v>
      </c>
      <c r="F182" s="10">
        <v>34834.0</v>
      </c>
      <c r="G182" s="10" t="s">
        <v>36</v>
      </c>
      <c r="H182" s="11">
        <f t="shared" si="13"/>
        <v>1995</v>
      </c>
      <c r="I182" s="11" t="str">
        <f t="shared" si="14"/>
        <v>Indefinido</v>
      </c>
      <c r="J182" s="11" t="s">
        <v>25</v>
      </c>
      <c r="K182" s="7" t="s">
        <v>67</v>
      </c>
      <c r="L182" s="9" t="s">
        <v>68</v>
      </c>
      <c r="M182" s="12" t="s">
        <v>2501</v>
      </c>
      <c r="N182" s="7" t="s">
        <v>29</v>
      </c>
      <c r="O182" s="9" t="s">
        <v>29</v>
      </c>
      <c r="P182" s="7" t="s">
        <v>39</v>
      </c>
      <c r="Q182" s="9" t="s">
        <v>40</v>
      </c>
      <c r="R182" s="6" t="s">
        <v>31</v>
      </c>
      <c r="S182" s="14"/>
      <c r="T182" s="14"/>
      <c r="U182" s="14"/>
      <c r="V182" s="14"/>
      <c r="W182" s="14"/>
      <c r="X182" s="14"/>
      <c r="Y182" s="14"/>
      <c r="Z182" s="14"/>
    </row>
    <row r="183" ht="20.25" customHeight="1">
      <c r="A183" s="5" t="s">
        <v>2502</v>
      </c>
      <c r="B183" s="26" t="s">
        <v>2503</v>
      </c>
      <c r="C183" s="7" t="s">
        <v>1650</v>
      </c>
      <c r="D183" s="9" t="s">
        <v>2504</v>
      </c>
      <c r="E183" s="7" t="s">
        <v>2505</v>
      </c>
      <c r="F183" s="10">
        <v>42334.0</v>
      </c>
      <c r="G183" s="10" t="s">
        <v>36</v>
      </c>
      <c r="H183" s="11">
        <f t="shared" si="13"/>
        <v>2015</v>
      </c>
      <c r="I183" s="11" t="str">
        <f t="shared" si="14"/>
        <v>Indefinido</v>
      </c>
      <c r="J183" s="11" t="s">
        <v>25</v>
      </c>
      <c r="K183" s="7" t="s">
        <v>67</v>
      </c>
      <c r="L183" s="9" t="s">
        <v>1454</v>
      </c>
      <c r="M183" s="12" t="s">
        <v>2506</v>
      </c>
      <c r="N183" s="7" t="s">
        <v>29</v>
      </c>
      <c r="O183" s="9" t="s">
        <v>29</v>
      </c>
      <c r="P183" s="7" t="s">
        <v>39</v>
      </c>
      <c r="Q183" s="9" t="s">
        <v>40</v>
      </c>
      <c r="R183" s="6" t="s">
        <v>31</v>
      </c>
      <c r="S183" s="14"/>
      <c r="T183" s="14"/>
      <c r="U183" s="14"/>
      <c r="V183" s="14"/>
      <c r="W183" s="14"/>
      <c r="X183" s="14"/>
      <c r="Y183" s="14"/>
      <c r="Z183" s="14"/>
    </row>
    <row r="184" ht="20.25" customHeight="1">
      <c r="A184" s="5" t="s">
        <v>2507</v>
      </c>
      <c r="B184" s="26" t="s">
        <v>2508</v>
      </c>
      <c r="C184" s="7" t="s">
        <v>1650</v>
      </c>
      <c r="D184" s="9" t="s">
        <v>2509</v>
      </c>
      <c r="E184" s="7" t="s">
        <v>2510</v>
      </c>
      <c r="F184" s="10">
        <v>38706.0</v>
      </c>
      <c r="G184" s="10" t="s">
        <v>36</v>
      </c>
      <c r="H184" s="11">
        <f t="shared" si="13"/>
        <v>2005</v>
      </c>
      <c r="I184" s="11" t="str">
        <f t="shared" si="14"/>
        <v>Indefinido</v>
      </c>
      <c r="J184" s="11" t="s">
        <v>25</v>
      </c>
      <c r="K184" s="7" t="s">
        <v>46</v>
      </c>
      <c r="L184" s="9" t="s">
        <v>56</v>
      </c>
      <c r="M184" s="12" t="s">
        <v>2511</v>
      </c>
      <c r="N184" s="7" t="s">
        <v>29</v>
      </c>
      <c r="O184" s="9" t="s">
        <v>50</v>
      </c>
      <c r="P184" s="7" t="s">
        <v>50</v>
      </c>
      <c r="Q184" s="9" t="s">
        <v>504</v>
      </c>
      <c r="R184" s="6" t="s">
        <v>31</v>
      </c>
      <c r="S184" s="14"/>
      <c r="T184" s="14"/>
      <c r="U184" s="14"/>
      <c r="V184" s="14"/>
      <c r="W184" s="14"/>
      <c r="X184" s="14"/>
      <c r="Y184" s="14"/>
      <c r="Z184" s="14"/>
    </row>
    <row r="185" ht="20.25" customHeight="1">
      <c r="A185" s="5" t="s">
        <v>2512</v>
      </c>
      <c r="B185" s="26" t="s">
        <v>2513</v>
      </c>
      <c r="C185" s="7" t="s">
        <v>1650</v>
      </c>
      <c r="D185" s="9" t="s">
        <v>2514</v>
      </c>
      <c r="E185" s="7" t="s">
        <v>2515</v>
      </c>
      <c r="F185" s="10">
        <v>45847.0</v>
      </c>
      <c r="G185" s="10">
        <v>46943.0</v>
      </c>
      <c r="H185" s="11">
        <v>2025.0</v>
      </c>
      <c r="I185" s="11">
        <v>2028.0</v>
      </c>
      <c r="J185" s="11" t="s">
        <v>25</v>
      </c>
      <c r="K185" s="7" t="s">
        <v>46</v>
      </c>
      <c r="L185" s="9" t="s">
        <v>56</v>
      </c>
      <c r="M185" s="12" t="s">
        <v>2516</v>
      </c>
      <c r="N185" s="7" t="s">
        <v>29</v>
      </c>
      <c r="O185" s="9" t="s">
        <v>50</v>
      </c>
      <c r="P185" s="7" t="s">
        <v>50</v>
      </c>
      <c r="Q185" s="9" t="s">
        <v>508</v>
      </c>
      <c r="R185" s="6" t="s">
        <v>31</v>
      </c>
      <c r="S185" s="14"/>
      <c r="T185" s="14"/>
      <c r="U185" s="14"/>
      <c r="V185" s="14"/>
      <c r="W185" s="14"/>
      <c r="X185" s="14"/>
      <c r="Y185" s="14"/>
      <c r="Z185" s="14"/>
    </row>
    <row r="186" ht="20.25" customHeight="1">
      <c r="A186" s="5" t="s">
        <v>2517</v>
      </c>
      <c r="B186" s="35" t="s">
        <v>42</v>
      </c>
      <c r="C186" s="7" t="s">
        <v>1650</v>
      </c>
      <c r="D186" s="9" t="s">
        <v>2518</v>
      </c>
      <c r="E186" s="7" t="s">
        <v>2519</v>
      </c>
      <c r="F186" s="10">
        <v>35335.0</v>
      </c>
      <c r="G186" s="10" t="s">
        <v>36</v>
      </c>
      <c r="H186" s="11">
        <f t="shared" ref="H186:H210" si="15">IF(F186="Sin información","Sin información",IF(F186="","",YEAR(F186)))</f>
        <v>1996</v>
      </c>
      <c r="I186" s="11" t="str">
        <f t="shared" ref="I186:I210" si="16">IF(G186="Indefinido","Indefinido",IF(G186="Mientras exista financiamiento DAAD","Mientras exista financiamiento DAAD",IF(G186="Sin información","Sin información",IF(G186="Vencido","Vencido",IF(G186="","",YEAR(G186))))))</f>
        <v>Indefinido</v>
      </c>
      <c r="J186" s="11" t="s">
        <v>25</v>
      </c>
      <c r="K186" s="7" t="s">
        <v>46</v>
      </c>
      <c r="L186" s="9" t="s">
        <v>1686</v>
      </c>
      <c r="M186" s="12" t="s">
        <v>2520</v>
      </c>
      <c r="N186" s="7" t="s">
        <v>29</v>
      </c>
      <c r="O186" s="9" t="s">
        <v>29</v>
      </c>
      <c r="P186" s="7" t="s">
        <v>53</v>
      </c>
      <c r="Q186" s="9" t="s">
        <v>53</v>
      </c>
      <c r="R186" s="6" t="s">
        <v>31</v>
      </c>
      <c r="S186" s="14"/>
      <c r="T186" s="14"/>
      <c r="U186" s="14"/>
      <c r="V186" s="14"/>
      <c r="W186" s="14"/>
      <c r="X186" s="14"/>
      <c r="Y186" s="14"/>
      <c r="Z186" s="14"/>
    </row>
    <row r="187" ht="20.25" customHeight="1">
      <c r="A187" s="7" t="s">
        <v>2521</v>
      </c>
      <c r="B187" s="26" t="s">
        <v>2522</v>
      </c>
      <c r="C187" s="7" t="s">
        <v>1650</v>
      </c>
      <c r="D187" s="9" t="s">
        <v>2523</v>
      </c>
      <c r="E187" s="7" t="s">
        <v>2524</v>
      </c>
      <c r="F187" s="10">
        <v>42656.0</v>
      </c>
      <c r="G187" s="10" t="s">
        <v>36</v>
      </c>
      <c r="H187" s="11">
        <f t="shared" si="15"/>
        <v>2016</v>
      </c>
      <c r="I187" s="11" t="str">
        <f t="shared" si="16"/>
        <v>Indefinido</v>
      </c>
      <c r="J187" s="11" t="s">
        <v>25</v>
      </c>
      <c r="K187" s="7" t="s">
        <v>67</v>
      </c>
      <c r="L187" s="9" t="s">
        <v>68</v>
      </c>
      <c r="M187" s="12" t="s">
        <v>2525</v>
      </c>
      <c r="N187" s="7" t="s">
        <v>29</v>
      </c>
      <c r="O187" s="9" t="s">
        <v>29</v>
      </c>
      <c r="P187" s="7" t="s">
        <v>1697</v>
      </c>
      <c r="Q187" s="9" t="s">
        <v>1697</v>
      </c>
      <c r="R187" s="6" t="s">
        <v>31</v>
      </c>
      <c r="S187" s="14"/>
      <c r="T187" s="14"/>
      <c r="U187" s="14"/>
      <c r="V187" s="14"/>
      <c r="W187" s="14"/>
      <c r="X187" s="14"/>
      <c r="Y187" s="14"/>
      <c r="Z187" s="14"/>
    </row>
    <row r="188" ht="20.25" customHeight="1">
      <c r="A188" s="5" t="s">
        <v>2526</v>
      </c>
      <c r="B188" s="35" t="s">
        <v>42</v>
      </c>
      <c r="C188" s="7" t="s">
        <v>1650</v>
      </c>
      <c r="D188" s="9" t="s">
        <v>2527</v>
      </c>
      <c r="E188" s="7" t="s">
        <v>2528</v>
      </c>
      <c r="F188" s="10">
        <v>31484.0</v>
      </c>
      <c r="G188" s="10">
        <v>49747.0</v>
      </c>
      <c r="H188" s="11">
        <f t="shared" si="15"/>
        <v>1986</v>
      </c>
      <c r="I188" s="11">
        <f t="shared" si="16"/>
        <v>2036</v>
      </c>
      <c r="J188" s="11" t="s">
        <v>25</v>
      </c>
      <c r="K188" s="7" t="s">
        <v>46</v>
      </c>
      <c r="L188" s="9" t="s">
        <v>56</v>
      </c>
      <c r="M188" s="12" t="s">
        <v>2529</v>
      </c>
      <c r="N188" s="7" t="s">
        <v>29</v>
      </c>
      <c r="O188" s="9" t="s">
        <v>29</v>
      </c>
      <c r="P188" s="7" t="s">
        <v>1251</v>
      </c>
      <c r="Q188" s="9" t="s">
        <v>1251</v>
      </c>
      <c r="R188" s="6" t="s">
        <v>31</v>
      </c>
      <c r="S188" s="14"/>
      <c r="T188" s="14"/>
      <c r="U188" s="14"/>
      <c r="V188" s="14"/>
      <c r="W188" s="14"/>
      <c r="X188" s="14"/>
      <c r="Y188" s="14"/>
      <c r="Z188" s="14"/>
    </row>
    <row r="189" ht="20.25" customHeight="1">
      <c r="A189" s="5" t="s">
        <v>2530</v>
      </c>
      <c r="B189" s="26" t="s">
        <v>2531</v>
      </c>
      <c r="C189" s="7" t="s">
        <v>1650</v>
      </c>
      <c r="D189" s="9" t="s">
        <v>2527</v>
      </c>
      <c r="E189" s="7" t="s">
        <v>2528</v>
      </c>
      <c r="F189" s="10">
        <v>43217.0</v>
      </c>
      <c r="G189" s="10" t="s">
        <v>36</v>
      </c>
      <c r="H189" s="11">
        <f t="shared" si="15"/>
        <v>2018</v>
      </c>
      <c r="I189" s="11" t="str">
        <f t="shared" si="16"/>
        <v>Indefinido</v>
      </c>
      <c r="J189" s="11" t="s">
        <v>25</v>
      </c>
      <c r="K189" s="7" t="s">
        <v>67</v>
      </c>
      <c r="L189" s="9" t="s">
        <v>68</v>
      </c>
      <c r="M189" s="12" t="s">
        <v>2532</v>
      </c>
      <c r="N189" s="7" t="s">
        <v>29</v>
      </c>
      <c r="O189" s="9" t="s">
        <v>29</v>
      </c>
      <c r="P189" s="7" t="s">
        <v>39</v>
      </c>
      <c r="Q189" s="9" t="s">
        <v>39</v>
      </c>
      <c r="R189" s="6" t="s">
        <v>31</v>
      </c>
      <c r="S189" s="14"/>
      <c r="T189" s="14"/>
      <c r="U189" s="14"/>
      <c r="V189" s="14"/>
      <c r="W189" s="14"/>
      <c r="X189" s="14"/>
      <c r="Y189" s="14"/>
      <c r="Z189" s="14"/>
    </row>
    <row r="190" ht="20.25" customHeight="1">
      <c r="A190" s="7" t="s">
        <v>2533</v>
      </c>
      <c r="B190" s="26" t="s">
        <v>2534</v>
      </c>
      <c r="C190" s="7" t="s">
        <v>1650</v>
      </c>
      <c r="D190" s="9" t="s">
        <v>2535</v>
      </c>
      <c r="E190" s="7" t="s">
        <v>2536</v>
      </c>
      <c r="F190" s="10">
        <v>36266.0</v>
      </c>
      <c r="G190" s="10" t="s">
        <v>36</v>
      </c>
      <c r="H190" s="11">
        <f t="shared" si="15"/>
        <v>1999</v>
      </c>
      <c r="I190" s="11" t="str">
        <f t="shared" si="16"/>
        <v>Indefinido</v>
      </c>
      <c r="J190" s="11" t="s">
        <v>25</v>
      </c>
      <c r="K190" s="7" t="s">
        <v>46</v>
      </c>
      <c r="L190" s="9" t="s">
        <v>56</v>
      </c>
      <c r="M190" s="12" t="s">
        <v>2537</v>
      </c>
      <c r="N190" s="7" t="s">
        <v>29</v>
      </c>
      <c r="O190" s="9" t="s">
        <v>63</v>
      </c>
      <c r="P190" s="7" t="s">
        <v>63</v>
      </c>
      <c r="Q190" s="9" t="s">
        <v>63</v>
      </c>
      <c r="R190" s="6" t="s">
        <v>31</v>
      </c>
      <c r="S190" s="14"/>
      <c r="T190" s="14"/>
      <c r="U190" s="14"/>
      <c r="V190" s="14"/>
      <c r="W190" s="14"/>
      <c r="X190" s="14"/>
      <c r="Y190" s="14"/>
      <c r="Z190" s="14"/>
    </row>
    <row r="191" ht="20.25" customHeight="1">
      <c r="A191" s="5" t="s">
        <v>2538</v>
      </c>
      <c r="B191" s="35" t="s">
        <v>42</v>
      </c>
      <c r="C191" s="7" t="s">
        <v>1650</v>
      </c>
      <c r="D191" s="9" t="s">
        <v>2539</v>
      </c>
      <c r="E191" s="7" t="s">
        <v>2540</v>
      </c>
      <c r="F191" s="10">
        <v>38593.0</v>
      </c>
      <c r="G191" s="10" t="s">
        <v>36</v>
      </c>
      <c r="H191" s="11">
        <f t="shared" si="15"/>
        <v>2005</v>
      </c>
      <c r="I191" s="11" t="str">
        <f t="shared" si="16"/>
        <v>Indefinido</v>
      </c>
      <c r="J191" s="11" t="s">
        <v>25</v>
      </c>
      <c r="K191" s="7" t="s">
        <v>46</v>
      </c>
      <c r="L191" s="9" t="s">
        <v>56</v>
      </c>
      <c r="M191" s="12" t="s">
        <v>2511</v>
      </c>
      <c r="N191" s="7" t="s">
        <v>29</v>
      </c>
      <c r="O191" s="9" t="s">
        <v>50</v>
      </c>
      <c r="P191" s="7" t="s">
        <v>50</v>
      </c>
      <c r="Q191" s="9" t="s">
        <v>2541</v>
      </c>
      <c r="R191" s="6" t="s">
        <v>31</v>
      </c>
      <c r="S191" s="14"/>
      <c r="T191" s="14"/>
      <c r="U191" s="14"/>
      <c r="V191" s="14"/>
      <c r="W191" s="14"/>
      <c r="X191" s="14"/>
      <c r="Y191" s="14"/>
      <c r="Z191" s="14"/>
    </row>
    <row r="192" ht="20.25" customHeight="1">
      <c r="A192" s="5" t="s">
        <v>2542</v>
      </c>
      <c r="B192" s="35" t="s">
        <v>42</v>
      </c>
      <c r="C192" s="7" t="s">
        <v>1650</v>
      </c>
      <c r="D192" s="9" t="s">
        <v>2543</v>
      </c>
      <c r="E192" s="7" t="s">
        <v>2544</v>
      </c>
      <c r="F192" s="10">
        <v>35713.0</v>
      </c>
      <c r="G192" s="10" t="s">
        <v>36</v>
      </c>
      <c r="H192" s="11">
        <f t="shared" si="15"/>
        <v>1997</v>
      </c>
      <c r="I192" s="11" t="str">
        <f t="shared" si="16"/>
        <v>Indefinido</v>
      </c>
      <c r="J192" s="11" t="s">
        <v>25</v>
      </c>
      <c r="K192" s="7" t="s">
        <v>46</v>
      </c>
      <c r="L192" s="9" t="s">
        <v>1686</v>
      </c>
      <c r="M192" s="12" t="s">
        <v>2545</v>
      </c>
      <c r="N192" s="7" t="s">
        <v>29</v>
      </c>
      <c r="O192" s="9" t="s">
        <v>263</v>
      </c>
      <c r="P192" s="7" t="s">
        <v>263</v>
      </c>
      <c r="Q192" s="9" t="s">
        <v>263</v>
      </c>
      <c r="R192" s="6" t="s">
        <v>31</v>
      </c>
      <c r="S192" s="14"/>
      <c r="T192" s="14"/>
      <c r="U192" s="14"/>
      <c r="V192" s="14"/>
      <c r="W192" s="14"/>
      <c r="X192" s="14"/>
      <c r="Y192" s="14"/>
      <c r="Z192" s="14"/>
    </row>
    <row r="193" ht="20.25" customHeight="1">
      <c r="A193" s="5" t="s">
        <v>2546</v>
      </c>
      <c r="B193" s="26" t="s">
        <v>2547</v>
      </c>
      <c r="C193" s="7" t="s">
        <v>1650</v>
      </c>
      <c r="D193" s="9" t="s">
        <v>2548</v>
      </c>
      <c r="E193" s="7" t="s">
        <v>2549</v>
      </c>
      <c r="F193" s="10">
        <v>35773.0</v>
      </c>
      <c r="G193" s="10" t="s">
        <v>36</v>
      </c>
      <c r="H193" s="11">
        <f t="shared" si="15"/>
        <v>1997</v>
      </c>
      <c r="I193" s="11" t="str">
        <f t="shared" si="16"/>
        <v>Indefinido</v>
      </c>
      <c r="J193" s="11" t="s">
        <v>25</v>
      </c>
      <c r="K193" s="7" t="s">
        <v>46</v>
      </c>
      <c r="L193" s="9" t="s">
        <v>1686</v>
      </c>
      <c r="M193" s="12" t="s">
        <v>2550</v>
      </c>
      <c r="N193" s="7" t="s">
        <v>29</v>
      </c>
      <c r="O193" s="9" t="s">
        <v>263</v>
      </c>
      <c r="P193" s="7" t="s">
        <v>263</v>
      </c>
      <c r="Q193" s="9" t="s">
        <v>263</v>
      </c>
      <c r="R193" s="6" t="s">
        <v>31</v>
      </c>
      <c r="S193" s="14"/>
      <c r="T193" s="14"/>
      <c r="U193" s="14"/>
      <c r="V193" s="14"/>
      <c r="W193" s="14"/>
      <c r="X193" s="14"/>
      <c r="Y193" s="14"/>
      <c r="Z193" s="14"/>
    </row>
    <row r="194" ht="20.25" customHeight="1">
      <c r="A194" s="5" t="s">
        <v>2551</v>
      </c>
      <c r="B194" s="35" t="s">
        <v>42</v>
      </c>
      <c r="C194" s="7" t="s">
        <v>1650</v>
      </c>
      <c r="D194" s="9" t="s">
        <v>2548</v>
      </c>
      <c r="E194" s="7" t="s">
        <v>2549</v>
      </c>
      <c r="F194" s="10">
        <v>36046.0</v>
      </c>
      <c r="G194" s="10" t="s">
        <v>36</v>
      </c>
      <c r="H194" s="11">
        <f t="shared" si="15"/>
        <v>1998</v>
      </c>
      <c r="I194" s="11" t="str">
        <f t="shared" si="16"/>
        <v>Indefinido</v>
      </c>
      <c r="J194" s="11" t="s">
        <v>25</v>
      </c>
      <c r="K194" s="7" t="s">
        <v>46</v>
      </c>
      <c r="L194" s="9" t="s">
        <v>1686</v>
      </c>
      <c r="M194" s="12" t="s">
        <v>2552</v>
      </c>
      <c r="N194" s="7" t="s">
        <v>29</v>
      </c>
      <c r="O194" s="9" t="s">
        <v>263</v>
      </c>
      <c r="P194" s="7" t="s">
        <v>53</v>
      </c>
      <c r="Q194" s="9" t="s">
        <v>53</v>
      </c>
      <c r="R194" s="6" t="s">
        <v>31</v>
      </c>
      <c r="S194" s="14"/>
      <c r="T194" s="14"/>
      <c r="U194" s="14"/>
      <c r="V194" s="14"/>
      <c r="W194" s="14"/>
      <c r="X194" s="14"/>
      <c r="Y194" s="14"/>
      <c r="Z194" s="14"/>
    </row>
    <row r="195" ht="20.25" customHeight="1">
      <c r="A195" s="7" t="s">
        <v>2553</v>
      </c>
      <c r="B195" s="26" t="s">
        <v>2554</v>
      </c>
      <c r="C195" s="7" t="s">
        <v>1650</v>
      </c>
      <c r="D195" s="9" t="s">
        <v>2548</v>
      </c>
      <c r="E195" s="7" t="s">
        <v>2549</v>
      </c>
      <c r="F195" s="10">
        <v>36159.0</v>
      </c>
      <c r="G195" s="10" t="s">
        <v>36</v>
      </c>
      <c r="H195" s="11">
        <f t="shared" si="15"/>
        <v>1998</v>
      </c>
      <c r="I195" s="11" t="str">
        <f t="shared" si="16"/>
        <v>Indefinido</v>
      </c>
      <c r="J195" s="11" t="s">
        <v>25</v>
      </c>
      <c r="K195" s="7" t="s">
        <v>46</v>
      </c>
      <c r="L195" s="9" t="s">
        <v>2086</v>
      </c>
      <c r="M195" s="12" t="s">
        <v>2555</v>
      </c>
      <c r="N195" s="7" t="s">
        <v>29</v>
      </c>
      <c r="O195" s="9" t="s">
        <v>263</v>
      </c>
      <c r="P195" s="7" t="s">
        <v>263</v>
      </c>
      <c r="Q195" s="9" t="s">
        <v>263</v>
      </c>
      <c r="R195" s="6" t="s">
        <v>31</v>
      </c>
      <c r="S195" s="14"/>
      <c r="T195" s="14"/>
      <c r="U195" s="14"/>
      <c r="V195" s="14"/>
      <c r="W195" s="14"/>
      <c r="X195" s="14"/>
      <c r="Y195" s="14"/>
      <c r="Z195" s="14"/>
    </row>
    <row r="196" ht="20.25" customHeight="1">
      <c r="A196" s="5" t="s">
        <v>2556</v>
      </c>
      <c r="B196" s="35" t="s">
        <v>42</v>
      </c>
      <c r="C196" s="7" t="s">
        <v>1650</v>
      </c>
      <c r="D196" s="9" t="s">
        <v>2557</v>
      </c>
      <c r="E196" s="7" t="s">
        <v>2549</v>
      </c>
      <c r="F196" s="10">
        <v>34563.0</v>
      </c>
      <c r="G196" s="10" t="s">
        <v>36</v>
      </c>
      <c r="H196" s="11">
        <f t="shared" si="15"/>
        <v>1994</v>
      </c>
      <c r="I196" s="11" t="str">
        <f t="shared" si="16"/>
        <v>Indefinido</v>
      </c>
      <c r="J196" s="11" t="s">
        <v>25</v>
      </c>
      <c r="K196" s="7" t="s">
        <v>46</v>
      </c>
      <c r="L196" s="9" t="s">
        <v>56</v>
      </c>
      <c r="M196" s="12" t="s">
        <v>2558</v>
      </c>
      <c r="N196" s="7" t="s">
        <v>29</v>
      </c>
      <c r="O196" s="9" t="s">
        <v>263</v>
      </c>
      <c r="P196" s="7" t="s">
        <v>263</v>
      </c>
      <c r="Q196" s="9" t="s">
        <v>263</v>
      </c>
      <c r="R196" s="6" t="s">
        <v>31</v>
      </c>
      <c r="S196" s="14"/>
      <c r="T196" s="14"/>
      <c r="U196" s="14"/>
      <c r="V196" s="14"/>
      <c r="W196" s="14"/>
      <c r="X196" s="14"/>
      <c r="Y196" s="14"/>
      <c r="Z196" s="14"/>
    </row>
    <row r="197" ht="20.25" customHeight="1">
      <c r="A197" s="5" t="s">
        <v>2559</v>
      </c>
      <c r="B197" s="35" t="s">
        <v>42</v>
      </c>
      <c r="C197" s="7" t="s">
        <v>1650</v>
      </c>
      <c r="D197" s="9" t="s">
        <v>2560</v>
      </c>
      <c r="E197" s="7" t="s">
        <v>2561</v>
      </c>
      <c r="F197" s="10">
        <v>38082.0</v>
      </c>
      <c r="G197" s="10" t="s">
        <v>36</v>
      </c>
      <c r="H197" s="11">
        <f t="shared" si="15"/>
        <v>2004</v>
      </c>
      <c r="I197" s="11" t="str">
        <f t="shared" si="16"/>
        <v>Indefinido</v>
      </c>
      <c r="J197" s="11" t="s">
        <v>25</v>
      </c>
      <c r="K197" s="7" t="s">
        <v>46</v>
      </c>
      <c r="L197" s="9" t="s">
        <v>56</v>
      </c>
      <c r="M197" s="12" t="s">
        <v>2562</v>
      </c>
      <c r="N197" s="7" t="s">
        <v>29</v>
      </c>
      <c r="O197" s="9" t="s">
        <v>50</v>
      </c>
      <c r="P197" s="7" t="s">
        <v>50</v>
      </c>
      <c r="Q197" s="9" t="s">
        <v>2563</v>
      </c>
      <c r="R197" s="6" t="s">
        <v>31</v>
      </c>
      <c r="S197" s="14"/>
      <c r="T197" s="14"/>
      <c r="U197" s="14"/>
      <c r="V197" s="14"/>
      <c r="W197" s="14"/>
      <c r="X197" s="14"/>
      <c r="Y197" s="14"/>
      <c r="Z197" s="14"/>
    </row>
    <row r="198" ht="20.25" customHeight="1">
      <c r="A198" s="5" t="s">
        <v>2564</v>
      </c>
      <c r="B198" s="26" t="s">
        <v>2565</v>
      </c>
      <c r="C198" s="7" t="s">
        <v>1650</v>
      </c>
      <c r="D198" s="15" t="s">
        <v>2566</v>
      </c>
      <c r="E198" s="7" t="s">
        <v>2567</v>
      </c>
      <c r="F198" s="10">
        <v>34663.0</v>
      </c>
      <c r="G198" s="10" t="s">
        <v>36</v>
      </c>
      <c r="H198" s="11">
        <f t="shared" si="15"/>
        <v>1994</v>
      </c>
      <c r="I198" s="11" t="str">
        <f t="shared" si="16"/>
        <v>Indefinido</v>
      </c>
      <c r="J198" s="11" t="s">
        <v>25</v>
      </c>
      <c r="K198" s="7" t="s">
        <v>67</v>
      </c>
      <c r="L198" s="9" t="s">
        <v>68</v>
      </c>
      <c r="M198" s="12" t="s">
        <v>2568</v>
      </c>
      <c r="N198" s="7" t="s">
        <v>29</v>
      </c>
      <c r="O198" s="9" t="s">
        <v>29</v>
      </c>
      <c r="P198" s="7" t="s">
        <v>263</v>
      </c>
      <c r="Q198" s="9" t="s">
        <v>263</v>
      </c>
      <c r="R198" s="6" t="s">
        <v>31</v>
      </c>
      <c r="S198" s="14"/>
      <c r="T198" s="14"/>
      <c r="U198" s="14"/>
      <c r="V198" s="14"/>
      <c r="W198" s="14"/>
      <c r="X198" s="14"/>
      <c r="Y198" s="14"/>
      <c r="Z198" s="14"/>
    </row>
    <row r="199" ht="20.25" customHeight="1">
      <c r="A199" s="5" t="s">
        <v>2569</v>
      </c>
      <c r="B199" s="35" t="s">
        <v>42</v>
      </c>
      <c r="C199" s="7" t="s">
        <v>1650</v>
      </c>
      <c r="D199" s="9" t="s">
        <v>2566</v>
      </c>
      <c r="E199" s="7" t="s">
        <v>2567</v>
      </c>
      <c r="F199" s="10">
        <v>34913.0</v>
      </c>
      <c r="G199" s="10" t="s">
        <v>36</v>
      </c>
      <c r="H199" s="11">
        <f t="shared" si="15"/>
        <v>1995</v>
      </c>
      <c r="I199" s="11" t="str">
        <f t="shared" si="16"/>
        <v>Indefinido</v>
      </c>
      <c r="J199" s="11" t="s">
        <v>25</v>
      </c>
      <c r="K199" s="7" t="s">
        <v>46</v>
      </c>
      <c r="L199" s="9" t="s">
        <v>1686</v>
      </c>
      <c r="M199" s="12" t="s">
        <v>2570</v>
      </c>
      <c r="N199" s="7" t="s">
        <v>29</v>
      </c>
      <c r="O199" s="9" t="s">
        <v>263</v>
      </c>
      <c r="P199" s="7" t="s">
        <v>263</v>
      </c>
      <c r="Q199" s="9" t="s">
        <v>263</v>
      </c>
      <c r="R199" s="6" t="s">
        <v>31</v>
      </c>
      <c r="S199" s="14"/>
      <c r="T199" s="14"/>
      <c r="U199" s="14"/>
      <c r="V199" s="14"/>
      <c r="W199" s="14"/>
      <c r="X199" s="14"/>
      <c r="Y199" s="14"/>
      <c r="Z199" s="14"/>
    </row>
    <row r="200" ht="20.25" customHeight="1">
      <c r="A200" s="5" t="s">
        <v>2571</v>
      </c>
      <c r="B200" s="35" t="s">
        <v>42</v>
      </c>
      <c r="C200" s="7" t="s">
        <v>1650</v>
      </c>
      <c r="D200" s="9" t="s">
        <v>2566</v>
      </c>
      <c r="E200" s="7" t="s">
        <v>2567</v>
      </c>
      <c r="F200" s="10">
        <v>36000.0</v>
      </c>
      <c r="G200" s="10" t="s">
        <v>36</v>
      </c>
      <c r="H200" s="11">
        <f t="shared" si="15"/>
        <v>1998</v>
      </c>
      <c r="I200" s="11" t="str">
        <f t="shared" si="16"/>
        <v>Indefinido</v>
      </c>
      <c r="J200" s="11" t="s">
        <v>25</v>
      </c>
      <c r="K200" s="7" t="s">
        <v>46</v>
      </c>
      <c r="L200" s="9" t="s">
        <v>56</v>
      </c>
      <c r="M200" s="12" t="s">
        <v>2572</v>
      </c>
      <c r="N200" s="7" t="s">
        <v>29</v>
      </c>
      <c r="O200" s="9" t="s">
        <v>263</v>
      </c>
      <c r="P200" s="7" t="s">
        <v>263</v>
      </c>
      <c r="Q200" s="9" t="s">
        <v>263</v>
      </c>
      <c r="R200" s="6" t="s">
        <v>31</v>
      </c>
      <c r="S200" s="14"/>
      <c r="T200" s="14"/>
      <c r="U200" s="14"/>
      <c r="V200" s="14"/>
      <c r="W200" s="14"/>
      <c r="X200" s="14"/>
      <c r="Y200" s="14"/>
      <c r="Z200" s="14"/>
    </row>
    <row r="201" ht="20.25" customHeight="1">
      <c r="A201" s="5" t="s">
        <v>2573</v>
      </c>
      <c r="B201" s="37" t="s">
        <v>2574</v>
      </c>
      <c r="C201" s="7" t="s">
        <v>1650</v>
      </c>
      <c r="D201" s="9" t="s">
        <v>2575</v>
      </c>
      <c r="E201" s="7" t="s">
        <v>2576</v>
      </c>
      <c r="F201" s="10">
        <v>45645.0</v>
      </c>
      <c r="G201" s="10">
        <v>46740.0</v>
      </c>
      <c r="H201" s="11">
        <f t="shared" si="15"/>
        <v>2024</v>
      </c>
      <c r="I201" s="11">
        <f t="shared" si="16"/>
        <v>2027</v>
      </c>
      <c r="J201" s="11" t="s">
        <v>25</v>
      </c>
      <c r="K201" s="7" t="s">
        <v>67</v>
      </c>
      <c r="L201" s="9" t="s">
        <v>68</v>
      </c>
      <c r="M201" s="12" t="s">
        <v>2577</v>
      </c>
      <c r="N201" s="7" t="s">
        <v>29</v>
      </c>
      <c r="O201" s="9" t="s">
        <v>29</v>
      </c>
      <c r="P201" s="7" t="s">
        <v>39</v>
      </c>
      <c r="Q201" s="9" t="s">
        <v>1962</v>
      </c>
      <c r="R201" s="6" t="s">
        <v>31</v>
      </c>
      <c r="S201" s="14"/>
      <c r="T201" s="14"/>
      <c r="U201" s="14"/>
      <c r="V201" s="14"/>
      <c r="W201" s="14"/>
      <c r="X201" s="14"/>
      <c r="Y201" s="14"/>
      <c r="Z201" s="14"/>
    </row>
    <row r="202" ht="20.25" customHeight="1">
      <c r="A202" s="5" t="s">
        <v>2578</v>
      </c>
      <c r="B202" s="37" t="s">
        <v>2579</v>
      </c>
      <c r="C202" s="7" t="s">
        <v>1650</v>
      </c>
      <c r="D202" s="9" t="s">
        <v>2580</v>
      </c>
      <c r="E202" s="7" t="s">
        <v>2581</v>
      </c>
      <c r="F202" s="10">
        <v>45525.0</v>
      </c>
      <c r="G202" s="10" t="s">
        <v>36</v>
      </c>
      <c r="H202" s="11">
        <f t="shared" si="15"/>
        <v>2024</v>
      </c>
      <c r="I202" s="11" t="str">
        <f t="shared" si="16"/>
        <v>Indefinido</v>
      </c>
      <c r="J202" s="11" t="s">
        <v>25</v>
      </c>
      <c r="K202" s="7" t="s">
        <v>67</v>
      </c>
      <c r="L202" s="9" t="s">
        <v>68</v>
      </c>
      <c r="M202" s="12" t="s">
        <v>2582</v>
      </c>
      <c r="N202" s="7" t="s">
        <v>29</v>
      </c>
      <c r="O202" s="9" t="s">
        <v>29</v>
      </c>
      <c r="P202" s="7" t="s">
        <v>2583</v>
      </c>
      <c r="Q202" s="9" t="s">
        <v>2584</v>
      </c>
      <c r="R202" s="6" t="s">
        <v>31</v>
      </c>
      <c r="S202" s="14"/>
      <c r="T202" s="14"/>
      <c r="U202" s="14"/>
      <c r="V202" s="14"/>
      <c r="W202" s="14"/>
      <c r="X202" s="14"/>
      <c r="Y202" s="14"/>
      <c r="Z202" s="14"/>
    </row>
    <row r="203" ht="20.25" customHeight="1">
      <c r="A203" s="5" t="s">
        <v>2585</v>
      </c>
      <c r="B203" s="35" t="s">
        <v>42</v>
      </c>
      <c r="C203" s="7" t="s">
        <v>1650</v>
      </c>
      <c r="D203" s="9" t="s">
        <v>2580</v>
      </c>
      <c r="E203" s="7" t="s">
        <v>2581</v>
      </c>
      <c r="F203" s="10">
        <v>35642.0</v>
      </c>
      <c r="G203" s="10" t="s">
        <v>36</v>
      </c>
      <c r="H203" s="11">
        <f t="shared" si="15"/>
        <v>1997</v>
      </c>
      <c r="I203" s="11" t="str">
        <f t="shared" si="16"/>
        <v>Indefinido</v>
      </c>
      <c r="J203" s="11" t="s">
        <v>25</v>
      </c>
      <c r="K203" s="7" t="s">
        <v>46</v>
      </c>
      <c r="L203" s="9" t="s">
        <v>56</v>
      </c>
      <c r="M203" s="12" t="s">
        <v>2586</v>
      </c>
      <c r="N203" s="7" t="s">
        <v>29</v>
      </c>
      <c r="O203" s="9" t="s">
        <v>263</v>
      </c>
      <c r="P203" s="7" t="s">
        <v>263</v>
      </c>
      <c r="Q203" s="9" t="s">
        <v>263</v>
      </c>
      <c r="R203" s="6" t="s">
        <v>31</v>
      </c>
      <c r="S203" s="14"/>
      <c r="T203" s="14"/>
      <c r="U203" s="14"/>
      <c r="V203" s="14"/>
      <c r="W203" s="14"/>
      <c r="X203" s="14"/>
      <c r="Y203" s="14"/>
      <c r="Z203" s="14"/>
    </row>
    <row r="204" ht="20.25" customHeight="1">
      <c r="A204" s="5" t="s">
        <v>2587</v>
      </c>
      <c r="B204" s="26" t="s">
        <v>2588</v>
      </c>
      <c r="C204" s="7" t="s">
        <v>1650</v>
      </c>
      <c r="D204" s="9" t="s">
        <v>2589</v>
      </c>
      <c r="E204" s="7" t="s">
        <v>2590</v>
      </c>
      <c r="F204" s="10">
        <v>31488.0</v>
      </c>
      <c r="G204" s="10" t="s">
        <v>36</v>
      </c>
      <c r="H204" s="11">
        <f t="shared" si="15"/>
        <v>1986</v>
      </c>
      <c r="I204" s="11" t="str">
        <f t="shared" si="16"/>
        <v>Indefinido</v>
      </c>
      <c r="J204" s="11" t="s">
        <v>25</v>
      </c>
      <c r="K204" s="7" t="s">
        <v>46</v>
      </c>
      <c r="L204" s="9" t="s">
        <v>56</v>
      </c>
      <c r="M204" s="12" t="s">
        <v>2591</v>
      </c>
      <c r="N204" s="7" t="s">
        <v>29</v>
      </c>
      <c r="O204" s="9" t="s">
        <v>488</v>
      </c>
      <c r="P204" s="7" t="s">
        <v>263</v>
      </c>
      <c r="Q204" s="9" t="s">
        <v>263</v>
      </c>
      <c r="R204" s="6" t="s">
        <v>31</v>
      </c>
      <c r="S204" s="14"/>
      <c r="T204" s="14"/>
      <c r="U204" s="14"/>
      <c r="V204" s="14"/>
      <c r="W204" s="14"/>
      <c r="X204" s="14"/>
      <c r="Y204" s="14"/>
      <c r="Z204" s="14"/>
    </row>
    <row r="205" ht="20.25" customHeight="1">
      <c r="A205" s="5" t="s">
        <v>2592</v>
      </c>
      <c r="B205" s="26" t="s">
        <v>2593</v>
      </c>
      <c r="C205" s="7" t="s">
        <v>1650</v>
      </c>
      <c r="D205" s="9" t="s">
        <v>2594</v>
      </c>
      <c r="E205" s="7" t="s">
        <v>2595</v>
      </c>
      <c r="F205" s="10">
        <v>45303.0</v>
      </c>
      <c r="G205" s="10">
        <v>47130.0</v>
      </c>
      <c r="H205" s="11">
        <f t="shared" si="15"/>
        <v>2024</v>
      </c>
      <c r="I205" s="11">
        <f t="shared" si="16"/>
        <v>2029</v>
      </c>
      <c r="J205" s="11" t="s">
        <v>25</v>
      </c>
      <c r="K205" s="7" t="s">
        <v>46</v>
      </c>
      <c r="L205" s="9" t="s">
        <v>183</v>
      </c>
      <c r="M205" s="12" t="s">
        <v>2596</v>
      </c>
      <c r="N205" s="7" t="s">
        <v>29</v>
      </c>
      <c r="O205" s="9" t="s">
        <v>50</v>
      </c>
      <c r="P205" s="7" t="s">
        <v>50</v>
      </c>
      <c r="Q205" s="9" t="s">
        <v>1975</v>
      </c>
      <c r="R205" s="6" t="s">
        <v>31</v>
      </c>
      <c r="S205" s="14"/>
      <c r="T205" s="14"/>
      <c r="U205" s="14"/>
      <c r="V205" s="14"/>
      <c r="W205" s="14"/>
      <c r="X205" s="14"/>
      <c r="Y205" s="14"/>
      <c r="Z205" s="14"/>
    </row>
    <row r="206" ht="20.25" customHeight="1">
      <c r="A206" s="5" t="s">
        <v>2597</v>
      </c>
      <c r="B206" s="26" t="s">
        <v>2598</v>
      </c>
      <c r="C206" s="7" t="s">
        <v>1650</v>
      </c>
      <c r="D206" s="9" t="s">
        <v>2599</v>
      </c>
      <c r="E206" s="7" t="s">
        <v>2600</v>
      </c>
      <c r="F206" s="10">
        <v>44740.0</v>
      </c>
      <c r="G206" s="10">
        <v>46932.0</v>
      </c>
      <c r="H206" s="11">
        <f t="shared" si="15"/>
        <v>2022</v>
      </c>
      <c r="I206" s="11">
        <f t="shared" si="16"/>
        <v>2028</v>
      </c>
      <c r="J206" s="11" t="s">
        <v>25</v>
      </c>
      <c r="K206" s="7" t="s">
        <v>67</v>
      </c>
      <c r="L206" s="9" t="s">
        <v>68</v>
      </c>
      <c r="M206" s="12" t="s">
        <v>2601</v>
      </c>
      <c r="N206" s="7" t="s">
        <v>29</v>
      </c>
      <c r="O206" s="9" t="s">
        <v>29</v>
      </c>
      <c r="P206" s="7" t="s">
        <v>39</v>
      </c>
      <c r="Q206" s="9" t="s">
        <v>2109</v>
      </c>
      <c r="R206" s="6" t="s">
        <v>31</v>
      </c>
      <c r="S206" s="14"/>
      <c r="T206" s="14"/>
      <c r="U206" s="14"/>
      <c r="V206" s="14"/>
      <c r="W206" s="14"/>
      <c r="X206" s="14"/>
      <c r="Y206" s="14"/>
      <c r="Z206" s="14"/>
    </row>
    <row r="207" ht="20.25" customHeight="1">
      <c r="A207" s="5" t="s">
        <v>2602</v>
      </c>
      <c r="B207" s="35" t="s">
        <v>42</v>
      </c>
      <c r="C207" s="7" t="s">
        <v>1650</v>
      </c>
      <c r="D207" s="9" t="s">
        <v>2603</v>
      </c>
      <c r="E207" s="7" t="s">
        <v>2604</v>
      </c>
      <c r="F207" s="10">
        <v>34205.0</v>
      </c>
      <c r="G207" s="10" t="s">
        <v>36</v>
      </c>
      <c r="H207" s="11">
        <f t="shared" si="15"/>
        <v>1993</v>
      </c>
      <c r="I207" s="11" t="str">
        <f t="shared" si="16"/>
        <v>Indefinido</v>
      </c>
      <c r="J207" s="11" t="s">
        <v>25</v>
      </c>
      <c r="K207" s="7" t="s">
        <v>67</v>
      </c>
      <c r="L207" s="9" t="s">
        <v>68</v>
      </c>
      <c r="M207" s="12" t="s">
        <v>2605</v>
      </c>
      <c r="N207" s="7" t="s">
        <v>29</v>
      </c>
      <c r="O207" s="9" t="s">
        <v>29</v>
      </c>
      <c r="P207" s="7" t="s">
        <v>53</v>
      </c>
      <c r="Q207" s="9" t="s">
        <v>53</v>
      </c>
      <c r="R207" s="6" t="s">
        <v>31</v>
      </c>
      <c r="S207" s="14"/>
      <c r="T207" s="14"/>
      <c r="U207" s="14"/>
      <c r="V207" s="14"/>
      <c r="W207" s="14"/>
      <c r="X207" s="14"/>
      <c r="Y207" s="14"/>
      <c r="Z207" s="14"/>
    </row>
    <row r="208" ht="20.25" customHeight="1">
      <c r="A208" s="5" t="s">
        <v>2606</v>
      </c>
      <c r="B208" s="26" t="s">
        <v>2607</v>
      </c>
      <c r="C208" s="7" t="s">
        <v>1650</v>
      </c>
      <c r="D208" s="9" t="s">
        <v>2608</v>
      </c>
      <c r="E208" s="7" t="s">
        <v>2609</v>
      </c>
      <c r="F208" s="10">
        <v>44692.0</v>
      </c>
      <c r="G208" s="10">
        <v>46153.0</v>
      </c>
      <c r="H208" s="11">
        <f t="shared" si="15"/>
        <v>2022</v>
      </c>
      <c r="I208" s="11">
        <f t="shared" si="16"/>
        <v>2026</v>
      </c>
      <c r="J208" s="11" t="s">
        <v>82</v>
      </c>
      <c r="K208" s="7" t="s">
        <v>46</v>
      </c>
      <c r="L208" s="9" t="s">
        <v>56</v>
      </c>
      <c r="M208" s="12" t="s">
        <v>2610</v>
      </c>
      <c r="N208" s="7" t="s">
        <v>29</v>
      </c>
      <c r="O208" s="9" t="s">
        <v>50</v>
      </c>
      <c r="P208" s="9" t="s">
        <v>50</v>
      </c>
      <c r="Q208" s="9" t="s">
        <v>2050</v>
      </c>
      <c r="R208" s="6" t="s">
        <v>31</v>
      </c>
      <c r="S208" s="14"/>
      <c r="T208" s="14"/>
      <c r="U208" s="14"/>
      <c r="V208" s="14"/>
      <c r="W208" s="14"/>
      <c r="X208" s="14"/>
      <c r="Y208" s="14"/>
      <c r="Z208" s="14"/>
    </row>
    <row r="209" ht="20.25" customHeight="1">
      <c r="A209" s="5" t="s">
        <v>2611</v>
      </c>
      <c r="B209" s="26" t="s">
        <v>2612</v>
      </c>
      <c r="C209" s="7" t="s">
        <v>1650</v>
      </c>
      <c r="D209" s="9" t="s">
        <v>2613</v>
      </c>
      <c r="E209" s="7" t="s">
        <v>2614</v>
      </c>
      <c r="F209" s="10">
        <v>45139.0</v>
      </c>
      <c r="G209" s="10">
        <v>46235.0</v>
      </c>
      <c r="H209" s="11">
        <f t="shared" si="15"/>
        <v>2023</v>
      </c>
      <c r="I209" s="11">
        <f t="shared" si="16"/>
        <v>2026</v>
      </c>
      <c r="J209" s="11" t="s">
        <v>25</v>
      </c>
      <c r="K209" s="7" t="s">
        <v>46</v>
      </c>
      <c r="L209" s="9" t="s">
        <v>56</v>
      </c>
      <c r="M209" s="12" t="s">
        <v>2615</v>
      </c>
      <c r="N209" s="7" t="s">
        <v>29</v>
      </c>
      <c r="O209" s="9" t="s">
        <v>50</v>
      </c>
      <c r="P209" s="7" t="s">
        <v>50</v>
      </c>
      <c r="Q209" s="9" t="s">
        <v>1637</v>
      </c>
      <c r="R209" s="6" t="s">
        <v>31</v>
      </c>
      <c r="S209" s="14"/>
      <c r="T209" s="14"/>
      <c r="U209" s="14"/>
      <c r="V209" s="14"/>
      <c r="W209" s="14"/>
      <c r="X209" s="14"/>
      <c r="Y209" s="14"/>
      <c r="Z209" s="14"/>
    </row>
    <row r="210" ht="20.25" customHeight="1">
      <c r="A210" s="7" t="s">
        <v>2616</v>
      </c>
      <c r="B210" s="26" t="s">
        <v>2617</v>
      </c>
      <c r="C210" s="7" t="s">
        <v>1650</v>
      </c>
      <c r="D210" s="9" t="s">
        <v>2618</v>
      </c>
      <c r="E210" s="7" t="s">
        <v>2619</v>
      </c>
      <c r="F210" s="10">
        <v>33854.0</v>
      </c>
      <c r="G210" s="10" t="s">
        <v>36</v>
      </c>
      <c r="H210" s="11">
        <f t="shared" si="15"/>
        <v>1992</v>
      </c>
      <c r="I210" s="11" t="str">
        <f t="shared" si="16"/>
        <v>Indefinido</v>
      </c>
      <c r="J210" s="11" t="s">
        <v>25</v>
      </c>
      <c r="K210" s="7" t="s">
        <v>46</v>
      </c>
      <c r="L210" s="9" t="s">
        <v>1686</v>
      </c>
      <c r="M210" s="12" t="s">
        <v>2620</v>
      </c>
      <c r="N210" s="7" t="s">
        <v>29</v>
      </c>
      <c r="O210" s="9" t="s">
        <v>234</v>
      </c>
      <c r="P210" s="7" t="s">
        <v>234</v>
      </c>
      <c r="Q210" s="9" t="s">
        <v>234</v>
      </c>
      <c r="R210" s="25" t="s">
        <v>1096</v>
      </c>
      <c r="S210" s="14"/>
      <c r="T210" s="14"/>
      <c r="U210" s="14"/>
      <c r="V210" s="14"/>
      <c r="W210" s="14"/>
      <c r="X210" s="14"/>
      <c r="Y210" s="14"/>
      <c r="Z210" s="14"/>
    </row>
    <row r="211" ht="20.25" customHeight="1">
      <c r="A211" s="5" t="s">
        <v>2621</v>
      </c>
      <c r="B211" s="26" t="s">
        <v>2622</v>
      </c>
      <c r="C211" s="7" t="s">
        <v>1650</v>
      </c>
      <c r="D211" s="9" t="s">
        <v>2623</v>
      </c>
      <c r="E211" s="7" t="s">
        <v>2624</v>
      </c>
      <c r="F211" s="10">
        <v>45940.0</v>
      </c>
      <c r="G211" s="10">
        <v>47036.0</v>
      </c>
      <c r="H211" s="11">
        <v>2025.0</v>
      </c>
      <c r="I211" s="11">
        <v>2028.0</v>
      </c>
      <c r="J211" s="11" t="s">
        <v>25</v>
      </c>
      <c r="K211" s="7" t="s">
        <v>46</v>
      </c>
      <c r="L211" s="9" t="s">
        <v>56</v>
      </c>
      <c r="M211" s="12" t="s">
        <v>2625</v>
      </c>
      <c r="N211" s="7" t="s">
        <v>29</v>
      </c>
      <c r="O211" s="9" t="s">
        <v>50</v>
      </c>
      <c r="P211" s="7" t="s">
        <v>50</v>
      </c>
      <c r="Q211" s="9" t="s">
        <v>2626</v>
      </c>
      <c r="R211" s="6" t="s">
        <v>31</v>
      </c>
      <c r="S211" s="14"/>
      <c r="T211" s="14"/>
      <c r="U211" s="14"/>
      <c r="V211" s="14"/>
      <c r="W211" s="14"/>
      <c r="X211" s="14"/>
      <c r="Y211" s="14"/>
      <c r="Z211" s="14"/>
    </row>
    <row r="212" ht="20.25" customHeight="1">
      <c r="A212" s="5" t="s">
        <v>2627</v>
      </c>
      <c r="B212" s="35" t="s">
        <v>42</v>
      </c>
      <c r="C212" s="7" t="s">
        <v>1650</v>
      </c>
      <c r="D212" s="9" t="s">
        <v>2628</v>
      </c>
      <c r="E212" s="7" t="s">
        <v>2629</v>
      </c>
      <c r="F212" s="10">
        <v>38190.0</v>
      </c>
      <c r="G212" s="10" t="s">
        <v>36</v>
      </c>
      <c r="H212" s="11">
        <f t="shared" ref="H212:H216" si="17">IF(F212="Sin información","Sin información",IF(F212="","",YEAR(F212)))</f>
        <v>2004</v>
      </c>
      <c r="I212" s="11" t="str">
        <f t="shared" ref="I212:I216" si="18">IF(G212="Indefinido","Indefinido",IF(G212="Mientras exista financiamiento DAAD","Mientras exista financiamiento DAAD",IF(G212="Sin información","Sin información",IF(G212="Vencido","Vencido",IF(G212="","",YEAR(G212))))))</f>
        <v>Indefinido</v>
      </c>
      <c r="J212" s="11" t="s">
        <v>25</v>
      </c>
      <c r="K212" s="7" t="s">
        <v>46</v>
      </c>
      <c r="L212" s="9" t="s">
        <v>56</v>
      </c>
      <c r="M212" s="12" t="s">
        <v>2630</v>
      </c>
      <c r="N212" s="7" t="s">
        <v>29</v>
      </c>
      <c r="O212" s="9" t="s">
        <v>50</v>
      </c>
      <c r="P212" s="7" t="s">
        <v>50</v>
      </c>
      <c r="Q212" s="9" t="s">
        <v>2541</v>
      </c>
      <c r="R212" s="25" t="s">
        <v>1096</v>
      </c>
      <c r="S212" s="14"/>
      <c r="T212" s="14"/>
      <c r="U212" s="14"/>
      <c r="V212" s="14"/>
      <c r="W212" s="14"/>
      <c r="X212" s="14"/>
      <c r="Y212" s="14"/>
      <c r="Z212" s="14"/>
    </row>
    <row r="213" ht="20.25" customHeight="1">
      <c r="A213" s="7" t="s">
        <v>2631</v>
      </c>
      <c r="B213" s="26" t="s">
        <v>2632</v>
      </c>
      <c r="C213" s="7" t="s">
        <v>1650</v>
      </c>
      <c r="D213" s="9" t="s">
        <v>2633</v>
      </c>
      <c r="E213" s="7" t="s">
        <v>2634</v>
      </c>
      <c r="F213" s="10">
        <v>33674.0</v>
      </c>
      <c r="G213" s="10" t="s">
        <v>36</v>
      </c>
      <c r="H213" s="11">
        <f t="shared" si="17"/>
        <v>1992</v>
      </c>
      <c r="I213" s="11" t="str">
        <f t="shared" si="18"/>
        <v>Indefinido</v>
      </c>
      <c r="J213" s="11" t="s">
        <v>25</v>
      </c>
      <c r="K213" s="7" t="s">
        <v>67</v>
      </c>
      <c r="L213" s="9" t="s">
        <v>68</v>
      </c>
      <c r="M213" s="12" t="s">
        <v>2635</v>
      </c>
      <c r="N213" s="7" t="s">
        <v>29</v>
      </c>
      <c r="O213" s="9" t="s">
        <v>29</v>
      </c>
      <c r="P213" s="7" t="s">
        <v>53</v>
      </c>
      <c r="Q213" s="9" t="s">
        <v>53</v>
      </c>
      <c r="R213" s="15" t="s">
        <v>1096</v>
      </c>
      <c r="S213" s="14"/>
      <c r="T213" s="14"/>
      <c r="U213" s="14"/>
      <c r="V213" s="14"/>
      <c r="W213" s="14"/>
      <c r="X213" s="14"/>
      <c r="Y213" s="14"/>
      <c r="Z213" s="14"/>
    </row>
    <row r="214" ht="20.25" customHeight="1">
      <c r="A214" s="7" t="s">
        <v>2636</v>
      </c>
      <c r="B214" s="26" t="s">
        <v>2637</v>
      </c>
      <c r="C214" s="7" t="s">
        <v>1650</v>
      </c>
      <c r="D214" s="9" t="s">
        <v>2633</v>
      </c>
      <c r="E214" s="7" t="s">
        <v>2634</v>
      </c>
      <c r="F214" s="10">
        <v>33676.0</v>
      </c>
      <c r="G214" s="10" t="s">
        <v>36</v>
      </c>
      <c r="H214" s="11">
        <f t="shared" si="17"/>
        <v>1992</v>
      </c>
      <c r="I214" s="11" t="str">
        <f t="shared" si="18"/>
        <v>Indefinido</v>
      </c>
      <c r="J214" s="11" t="s">
        <v>25</v>
      </c>
      <c r="K214" s="7" t="s">
        <v>46</v>
      </c>
      <c r="L214" s="9" t="s">
        <v>1686</v>
      </c>
      <c r="M214" s="12" t="s">
        <v>2638</v>
      </c>
      <c r="N214" s="7" t="s">
        <v>29</v>
      </c>
      <c r="O214" s="9" t="s">
        <v>50</v>
      </c>
      <c r="P214" s="7" t="s">
        <v>53</v>
      </c>
      <c r="Q214" s="9" t="s">
        <v>53</v>
      </c>
      <c r="R214" s="15" t="s">
        <v>1096</v>
      </c>
      <c r="S214" s="14"/>
      <c r="T214" s="14"/>
      <c r="U214" s="14"/>
      <c r="V214" s="14"/>
      <c r="W214" s="14"/>
      <c r="X214" s="14"/>
      <c r="Y214" s="14"/>
      <c r="Z214" s="14"/>
    </row>
    <row r="215" ht="20.25" customHeight="1">
      <c r="A215" s="5" t="s">
        <v>2639</v>
      </c>
      <c r="B215" s="35" t="s">
        <v>42</v>
      </c>
      <c r="C215" s="7" t="s">
        <v>1650</v>
      </c>
      <c r="D215" s="9" t="s">
        <v>2640</v>
      </c>
      <c r="E215" s="7" t="s">
        <v>2641</v>
      </c>
      <c r="F215" s="10">
        <v>38604.0</v>
      </c>
      <c r="G215" s="10" t="s">
        <v>36</v>
      </c>
      <c r="H215" s="11">
        <f t="shared" si="17"/>
        <v>2005</v>
      </c>
      <c r="I215" s="11" t="str">
        <f t="shared" si="18"/>
        <v>Indefinido</v>
      </c>
      <c r="J215" s="11" t="s">
        <v>25</v>
      </c>
      <c r="K215" s="7" t="s">
        <v>46</v>
      </c>
      <c r="L215" s="9" t="s">
        <v>56</v>
      </c>
      <c r="M215" s="12" t="s">
        <v>2642</v>
      </c>
      <c r="N215" s="7" t="s">
        <v>29</v>
      </c>
      <c r="O215" s="9" t="s">
        <v>1812</v>
      </c>
      <c r="P215" s="7" t="s">
        <v>50</v>
      </c>
      <c r="Q215" s="9" t="s">
        <v>2541</v>
      </c>
      <c r="R215" s="6" t="s">
        <v>31</v>
      </c>
      <c r="S215" s="14"/>
      <c r="T215" s="14"/>
      <c r="U215" s="14"/>
      <c r="V215" s="14"/>
      <c r="W215" s="14"/>
      <c r="X215" s="14"/>
      <c r="Y215" s="14"/>
      <c r="Z215" s="14"/>
    </row>
    <row r="216" ht="20.25" customHeight="1">
      <c r="A216" s="5" t="s">
        <v>2643</v>
      </c>
      <c r="B216" s="35" t="s">
        <v>42</v>
      </c>
      <c r="C216" s="7" t="s">
        <v>1650</v>
      </c>
      <c r="D216" s="9" t="s">
        <v>2644</v>
      </c>
      <c r="E216" s="7" t="s">
        <v>2645</v>
      </c>
      <c r="F216" s="10">
        <v>34971.0</v>
      </c>
      <c r="G216" s="10" t="s">
        <v>36</v>
      </c>
      <c r="H216" s="11">
        <f t="shared" si="17"/>
        <v>1995</v>
      </c>
      <c r="I216" s="11" t="str">
        <f t="shared" si="18"/>
        <v>Indefinido</v>
      </c>
      <c r="J216" s="11" t="s">
        <v>25</v>
      </c>
      <c r="K216" s="7" t="s">
        <v>46</v>
      </c>
      <c r="L216" s="9" t="s">
        <v>183</v>
      </c>
      <c r="M216" s="12" t="s">
        <v>2646</v>
      </c>
      <c r="N216" s="7" t="s">
        <v>29</v>
      </c>
      <c r="O216" s="9" t="s">
        <v>29</v>
      </c>
      <c r="P216" s="7" t="s">
        <v>488</v>
      </c>
      <c r="Q216" s="9" t="s">
        <v>2336</v>
      </c>
      <c r="R216" s="25" t="s">
        <v>1096</v>
      </c>
      <c r="S216" s="14"/>
      <c r="T216" s="14"/>
      <c r="U216" s="14"/>
      <c r="V216" s="14"/>
      <c r="W216" s="14"/>
      <c r="X216" s="14"/>
      <c r="Y216" s="14"/>
      <c r="Z216" s="14"/>
    </row>
    <row r="217" ht="20.25" customHeight="1">
      <c r="A217" s="5" t="s">
        <v>2647</v>
      </c>
      <c r="B217" s="5" t="s">
        <v>2648</v>
      </c>
      <c r="C217" s="7" t="s">
        <v>1650</v>
      </c>
      <c r="D217" s="9" t="s">
        <v>2649</v>
      </c>
      <c r="E217" s="7" t="s">
        <v>2650</v>
      </c>
      <c r="F217" s="10">
        <v>45911.0</v>
      </c>
      <c r="G217" s="10">
        <v>46641.0</v>
      </c>
      <c r="H217" s="11">
        <v>2025.0</v>
      </c>
      <c r="I217" s="11">
        <v>2027.0</v>
      </c>
      <c r="J217" s="11" t="s">
        <v>25</v>
      </c>
      <c r="K217" s="7" t="s">
        <v>46</v>
      </c>
      <c r="L217" s="9" t="s">
        <v>56</v>
      </c>
      <c r="M217" s="12" t="s">
        <v>2651</v>
      </c>
      <c r="N217" s="7" t="s">
        <v>29</v>
      </c>
      <c r="O217" s="9" t="s">
        <v>50</v>
      </c>
      <c r="P217" s="7" t="s">
        <v>50</v>
      </c>
      <c r="Q217" s="9" t="s">
        <v>2652</v>
      </c>
      <c r="R217" s="6" t="s">
        <v>31</v>
      </c>
      <c r="S217" s="14"/>
      <c r="T217" s="14"/>
      <c r="U217" s="14"/>
      <c r="V217" s="14"/>
      <c r="W217" s="14"/>
      <c r="X217" s="14"/>
      <c r="Y217" s="14"/>
      <c r="Z217" s="14"/>
    </row>
    <row r="218" ht="20.25" customHeight="1">
      <c r="A218" s="5" t="s">
        <v>2653</v>
      </c>
      <c r="B218" s="35" t="s">
        <v>131</v>
      </c>
      <c r="C218" s="7" t="s">
        <v>1650</v>
      </c>
      <c r="D218" s="9" t="s">
        <v>2654</v>
      </c>
      <c r="E218" s="7" t="s">
        <v>2655</v>
      </c>
      <c r="F218" s="10">
        <v>45350.0</v>
      </c>
      <c r="G218" s="10">
        <v>47177.0</v>
      </c>
      <c r="H218" s="11">
        <f t="shared" ref="H218:H220" si="19">IF(F218="Sin información","Sin información",IF(F218="","",YEAR(F218)))</f>
        <v>2024</v>
      </c>
      <c r="I218" s="11">
        <f t="shared" ref="I218:I220" si="20">IF(G218="Indefinido","Indefinido",IF(G218="Mientras exista financiamiento DAAD","Mientras exista financiamiento DAAD",IF(G218="Sin información","Sin información",IF(G218="Vencido","Vencido",IF(G218="","",YEAR(G218))))))</f>
        <v>2029</v>
      </c>
      <c r="J218" s="11" t="s">
        <v>25</v>
      </c>
      <c r="K218" s="7" t="s">
        <v>46</v>
      </c>
      <c r="L218" s="9" t="s">
        <v>56</v>
      </c>
      <c r="M218" s="12" t="s">
        <v>2656</v>
      </c>
      <c r="N218" s="7" t="s">
        <v>80</v>
      </c>
      <c r="O218" s="9" t="s">
        <v>145</v>
      </c>
      <c r="P218" s="7" t="s">
        <v>145</v>
      </c>
      <c r="Q218" s="9" t="s">
        <v>30</v>
      </c>
      <c r="R218" s="6" t="s">
        <v>31</v>
      </c>
      <c r="S218" s="14"/>
      <c r="T218" s="14"/>
      <c r="U218" s="14"/>
      <c r="V218" s="14"/>
      <c r="W218" s="14"/>
      <c r="X218" s="14"/>
      <c r="Y218" s="14"/>
      <c r="Z218" s="14"/>
    </row>
    <row r="219" ht="20.25" customHeight="1">
      <c r="A219" s="5" t="s">
        <v>2657</v>
      </c>
      <c r="B219" s="26" t="s">
        <v>2658</v>
      </c>
      <c r="C219" s="7" t="s">
        <v>1650</v>
      </c>
      <c r="D219" s="9" t="s">
        <v>2659</v>
      </c>
      <c r="E219" s="7" t="s">
        <v>2660</v>
      </c>
      <c r="F219" s="10">
        <v>45223.0</v>
      </c>
      <c r="G219" s="10">
        <v>46319.0</v>
      </c>
      <c r="H219" s="11">
        <f t="shared" si="19"/>
        <v>2023</v>
      </c>
      <c r="I219" s="11">
        <f t="shared" si="20"/>
        <v>2026</v>
      </c>
      <c r="J219" s="11" t="s">
        <v>25</v>
      </c>
      <c r="K219" s="7" t="s">
        <v>67</v>
      </c>
      <c r="L219" s="9" t="s">
        <v>68</v>
      </c>
      <c r="M219" s="12" t="s">
        <v>2661</v>
      </c>
      <c r="N219" s="7" t="s">
        <v>29</v>
      </c>
      <c r="O219" s="9" t="s">
        <v>29</v>
      </c>
      <c r="P219" s="7" t="s">
        <v>39</v>
      </c>
      <c r="Q219" s="9" t="s">
        <v>2109</v>
      </c>
      <c r="R219" s="6" t="s">
        <v>31</v>
      </c>
      <c r="S219" s="14"/>
      <c r="T219" s="14"/>
      <c r="U219" s="14"/>
      <c r="V219" s="14"/>
      <c r="W219" s="14"/>
      <c r="X219" s="14"/>
      <c r="Y219" s="14"/>
      <c r="Z219" s="14"/>
    </row>
    <row r="220" ht="20.25" customHeight="1">
      <c r="A220" s="5" t="s">
        <v>2662</v>
      </c>
      <c r="B220" s="26" t="s">
        <v>2663</v>
      </c>
      <c r="C220" s="7" t="s">
        <v>1650</v>
      </c>
      <c r="D220" s="9" t="s">
        <v>2664</v>
      </c>
      <c r="E220" s="7" t="s">
        <v>2665</v>
      </c>
      <c r="F220" s="10">
        <v>45504.0</v>
      </c>
      <c r="G220" s="10">
        <v>46599.0</v>
      </c>
      <c r="H220" s="11">
        <f t="shared" si="19"/>
        <v>2024</v>
      </c>
      <c r="I220" s="11">
        <f t="shared" si="20"/>
        <v>2027</v>
      </c>
      <c r="J220" s="11" t="s">
        <v>25</v>
      </c>
      <c r="K220" s="7" t="s">
        <v>67</v>
      </c>
      <c r="L220" s="9" t="s">
        <v>68</v>
      </c>
      <c r="M220" s="12" t="s">
        <v>2666</v>
      </c>
      <c r="N220" s="7" t="s">
        <v>29</v>
      </c>
      <c r="O220" s="9" t="s">
        <v>29</v>
      </c>
      <c r="P220" s="7" t="s">
        <v>39</v>
      </c>
      <c r="Q220" s="9" t="s">
        <v>1962</v>
      </c>
      <c r="R220" s="6" t="s">
        <v>31</v>
      </c>
      <c r="S220" s="14"/>
      <c r="T220" s="14"/>
      <c r="U220" s="14"/>
      <c r="V220" s="14"/>
      <c r="W220" s="14"/>
      <c r="X220" s="14"/>
      <c r="Y220" s="14"/>
      <c r="Z220" s="14"/>
    </row>
    <row r="221" ht="20.25" customHeight="1">
      <c r="A221" s="5" t="s">
        <v>2667</v>
      </c>
      <c r="B221" s="26" t="s">
        <v>2668</v>
      </c>
      <c r="C221" s="7" t="s">
        <v>1650</v>
      </c>
      <c r="D221" s="9" t="s">
        <v>2664</v>
      </c>
      <c r="E221" s="7" t="s">
        <v>2665</v>
      </c>
      <c r="F221" s="10">
        <v>45842.0</v>
      </c>
      <c r="G221" s="10">
        <v>47303.0</v>
      </c>
      <c r="H221" s="11">
        <v>2025.0</v>
      </c>
      <c r="I221" s="11">
        <v>2029.0</v>
      </c>
      <c r="J221" s="11" t="s">
        <v>25</v>
      </c>
      <c r="K221" s="7" t="s">
        <v>46</v>
      </c>
      <c r="L221" s="9" t="s">
        <v>183</v>
      </c>
      <c r="M221" s="12" t="s">
        <v>2669</v>
      </c>
      <c r="N221" s="7" t="s">
        <v>80</v>
      </c>
      <c r="O221" s="9" t="s">
        <v>214</v>
      </c>
      <c r="P221" s="7" t="s">
        <v>214</v>
      </c>
      <c r="Q221" s="9" t="s">
        <v>2467</v>
      </c>
      <c r="R221" s="6" t="s">
        <v>31</v>
      </c>
      <c r="S221" s="14"/>
      <c r="T221" s="14"/>
      <c r="U221" s="14"/>
      <c r="V221" s="14"/>
      <c r="W221" s="14"/>
      <c r="X221" s="14"/>
      <c r="Y221" s="14"/>
      <c r="Z221" s="14"/>
    </row>
    <row r="222" ht="20.25" customHeight="1">
      <c r="A222" s="5" t="s">
        <v>2670</v>
      </c>
      <c r="B222" s="26" t="s">
        <v>2671</v>
      </c>
      <c r="C222" s="7" t="s">
        <v>1650</v>
      </c>
      <c r="D222" s="9" t="s">
        <v>2672</v>
      </c>
      <c r="E222" s="7" t="s">
        <v>2673</v>
      </c>
      <c r="F222" s="10">
        <v>33322.0</v>
      </c>
      <c r="G222" s="10" t="s">
        <v>36</v>
      </c>
      <c r="H222" s="11">
        <f t="shared" ref="H222:H258" si="21">IF(F222="Sin información","Sin información",IF(F222="","",YEAR(F222)))</f>
        <v>1991</v>
      </c>
      <c r="I222" s="11" t="str">
        <f t="shared" ref="I222:I258" si="22">IF(G222="Indefinido","Indefinido",IF(G222="Mientras exista financiamiento DAAD","Mientras exista financiamiento DAAD",IF(G222="Sin información","Sin información",IF(G222="Vencido","Vencido",IF(G222="","",YEAR(G222))))))</f>
        <v>Indefinido</v>
      </c>
      <c r="J222" s="11" t="s">
        <v>25</v>
      </c>
      <c r="K222" s="7" t="s">
        <v>67</v>
      </c>
      <c r="L222" s="9" t="s">
        <v>68</v>
      </c>
      <c r="M222" s="12" t="s">
        <v>2674</v>
      </c>
      <c r="N222" s="7" t="s">
        <v>29</v>
      </c>
      <c r="O222" s="9" t="s">
        <v>29</v>
      </c>
      <c r="P222" s="7" t="s">
        <v>53</v>
      </c>
      <c r="Q222" s="9" t="s">
        <v>53</v>
      </c>
      <c r="R222" s="6" t="s">
        <v>31</v>
      </c>
      <c r="S222" s="14"/>
      <c r="T222" s="14"/>
      <c r="U222" s="14"/>
      <c r="V222" s="14"/>
      <c r="W222" s="14"/>
      <c r="X222" s="14"/>
      <c r="Y222" s="14"/>
      <c r="Z222" s="14"/>
    </row>
    <row r="223" ht="20.25" customHeight="1">
      <c r="A223" s="7" t="s">
        <v>2675</v>
      </c>
      <c r="B223" s="26" t="s">
        <v>2676</v>
      </c>
      <c r="C223" s="7" t="s">
        <v>1650</v>
      </c>
      <c r="D223" s="9" t="s">
        <v>2677</v>
      </c>
      <c r="E223" s="7" t="s">
        <v>2678</v>
      </c>
      <c r="F223" s="10">
        <v>31863.0</v>
      </c>
      <c r="G223" s="10" t="s">
        <v>36</v>
      </c>
      <c r="H223" s="11">
        <f t="shared" si="21"/>
        <v>1987</v>
      </c>
      <c r="I223" s="11" t="str">
        <f t="shared" si="22"/>
        <v>Indefinido</v>
      </c>
      <c r="J223" s="11" t="s">
        <v>25</v>
      </c>
      <c r="K223" s="7" t="s">
        <v>67</v>
      </c>
      <c r="L223" s="9" t="s">
        <v>68</v>
      </c>
      <c r="M223" s="12" t="s">
        <v>2679</v>
      </c>
      <c r="N223" s="7" t="s">
        <v>29</v>
      </c>
      <c r="O223" s="9" t="s">
        <v>29</v>
      </c>
      <c r="P223" s="7" t="s">
        <v>1697</v>
      </c>
      <c r="Q223" s="9" t="s">
        <v>1697</v>
      </c>
      <c r="R223" s="6" t="s">
        <v>31</v>
      </c>
      <c r="S223" s="14"/>
      <c r="T223" s="14"/>
      <c r="U223" s="14"/>
      <c r="V223" s="14"/>
      <c r="W223" s="14"/>
      <c r="X223" s="14"/>
      <c r="Y223" s="14"/>
      <c r="Z223" s="14"/>
    </row>
    <row r="224" ht="20.25" customHeight="1">
      <c r="A224" s="5" t="s">
        <v>2680</v>
      </c>
      <c r="B224" s="35" t="s">
        <v>42</v>
      </c>
      <c r="C224" s="7" t="s">
        <v>1650</v>
      </c>
      <c r="D224" s="9" t="s">
        <v>2681</v>
      </c>
      <c r="E224" s="7" t="s">
        <v>2682</v>
      </c>
      <c r="F224" s="10">
        <v>39352.0</v>
      </c>
      <c r="G224" s="10" t="s">
        <v>36</v>
      </c>
      <c r="H224" s="11">
        <f t="shared" si="21"/>
        <v>2007</v>
      </c>
      <c r="I224" s="11" t="str">
        <f t="shared" si="22"/>
        <v>Indefinido</v>
      </c>
      <c r="J224" s="11" t="s">
        <v>25</v>
      </c>
      <c r="K224" s="7" t="s">
        <v>67</v>
      </c>
      <c r="L224" s="9" t="s">
        <v>68</v>
      </c>
      <c r="M224" s="12" t="s">
        <v>2683</v>
      </c>
      <c r="N224" s="7" t="s">
        <v>29</v>
      </c>
      <c r="O224" s="9" t="s">
        <v>29</v>
      </c>
      <c r="P224" s="7" t="s">
        <v>53</v>
      </c>
      <c r="Q224" s="9" t="s">
        <v>53</v>
      </c>
      <c r="R224" s="15" t="s">
        <v>1096</v>
      </c>
      <c r="S224" s="14"/>
      <c r="T224" s="14"/>
      <c r="U224" s="14"/>
      <c r="V224" s="14"/>
      <c r="W224" s="14"/>
      <c r="X224" s="14"/>
      <c r="Y224" s="14"/>
      <c r="Z224" s="14"/>
    </row>
    <row r="225" ht="20.25" customHeight="1">
      <c r="A225" s="5" t="s">
        <v>2684</v>
      </c>
      <c r="B225" s="26" t="s">
        <v>2685</v>
      </c>
      <c r="C225" s="7" t="s">
        <v>1650</v>
      </c>
      <c r="D225" s="9" t="s">
        <v>2686</v>
      </c>
      <c r="E225" s="7" t="s">
        <v>2687</v>
      </c>
      <c r="F225" s="10">
        <v>41219.0</v>
      </c>
      <c r="G225" s="10" t="s">
        <v>36</v>
      </c>
      <c r="H225" s="11">
        <f t="shared" si="21"/>
        <v>2012</v>
      </c>
      <c r="I225" s="11" t="str">
        <f t="shared" si="22"/>
        <v>Indefinido</v>
      </c>
      <c r="J225" s="11" t="s">
        <v>25</v>
      </c>
      <c r="K225" s="7" t="s">
        <v>46</v>
      </c>
      <c r="L225" s="9" t="s">
        <v>56</v>
      </c>
      <c r="M225" s="12" t="s">
        <v>2688</v>
      </c>
      <c r="N225" s="7" t="s">
        <v>29</v>
      </c>
      <c r="O225" s="9" t="s">
        <v>63</v>
      </c>
      <c r="P225" s="7" t="s">
        <v>63</v>
      </c>
      <c r="Q225" s="9" t="s">
        <v>63</v>
      </c>
      <c r="R225" s="6" t="s">
        <v>31</v>
      </c>
      <c r="S225" s="14"/>
      <c r="T225" s="14"/>
      <c r="U225" s="14"/>
      <c r="V225" s="14"/>
      <c r="W225" s="14"/>
      <c r="X225" s="14"/>
      <c r="Y225" s="14"/>
      <c r="Z225" s="14"/>
    </row>
    <row r="226" ht="20.25" customHeight="1">
      <c r="A226" s="7" t="s">
        <v>2689</v>
      </c>
      <c r="B226" s="5" t="s">
        <v>2690</v>
      </c>
      <c r="C226" s="7" t="s">
        <v>1650</v>
      </c>
      <c r="D226" s="9" t="s">
        <v>2691</v>
      </c>
      <c r="E226" s="7" t="s">
        <v>2692</v>
      </c>
      <c r="F226" s="10">
        <v>44683.0</v>
      </c>
      <c r="G226" s="10" t="s">
        <v>36</v>
      </c>
      <c r="H226" s="11">
        <f t="shared" si="21"/>
        <v>2022</v>
      </c>
      <c r="I226" s="11" t="str">
        <f t="shared" si="22"/>
        <v>Indefinido</v>
      </c>
      <c r="J226" s="11" t="s">
        <v>25</v>
      </c>
      <c r="K226" s="7" t="s">
        <v>2693</v>
      </c>
      <c r="L226" s="9" t="s">
        <v>2478</v>
      </c>
      <c r="M226" s="12" t="s">
        <v>2694</v>
      </c>
      <c r="N226" s="7" t="s">
        <v>80</v>
      </c>
      <c r="O226" s="9" t="s">
        <v>50</v>
      </c>
      <c r="P226" s="7" t="s">
        <v>53</v>
      </c>
      <c r="Q226" s="7" t="s">
        <v>53</v>
      </c>
      <c r="R226" s="6" t="s">
        <v>31</v>
      </c>
      <c r="S226" s="14"/>
      <c r="T226" s="14"/>
      <c r="U226" s="14"/>
      <c r="V226" s="14"/>
      <c r="W226" s="14"/>
      <c r="X226" s="14"/>
      <c r="Y226" s="14"/>
      <c r="Z226" s="14"/>
    </row>
    <row r="227" ht="20.25" customHeight="1">
      <c r="A227" s="7" t="s">
        <v>2695</v>
      </c>
      <c r="B227" s="5" t="s">
        <v>2696</v>
      </c>
      <c r="C227" s="7" t="s">
        <v>1650</v>
      </c>
      <c r="D227" s="9" t="s">
        <v>2691</v>
      </c>
      <c r="E227" s="7" t="s">
        <v>2692</v>
      </c>
      <c r="F227" s="10">
        <v>44494.0</v>
      </c>
      <c r="G227" s="10" t="s">
        <v>36</v>
      </c>
      <c r="H227" s="11">
        <f t="shared" si="21"/>
        <v>2021</v>
      </c>
      <c r="I227" s="11" t="str">
        <f t="shared" si="22"/>
        <v>Indefinido</v>
      </c>
      <c r="J227" s="11" t="s">
        <v>25</v>
      </c>
      <c r="K227" s="7" t="s">
        <v>2693</v>
      </c>
      <c r="L227" s="9" t="s">
        <v>2478</v>
      </c>
      <c r="M227" s="12" t="s">
        <v>2697</v>
      </c>
      <c r="N227" s="7" t="s">
        <v>80</v>
      </c>
      <c r="O227" s="9" t="s">
        <v>50</v>
      </c>
      <c r="P227" s="7" t="s">
        <v>53</v>
      </c>
      <c r="Q227" s="7" t="s">
        <v>53</v>
      </c>
      <c r="R227" s="6" t="s">
        <v>31</v>
      </c>
      <c r="S227" s="14"/>
      <c r="T227" s="14"/>
      <c r="U227" s="14"/>
      <c r="V227" s="14"/>
      <c r="W227" s="14"/>
      <c r="X227" s="14"/>
      <c r="Y227" s="14"/>
      <c r="Z227" s="14"/>
    </row>
    <row r="228" ht="20.25" customHeight="1">
      <c r="A228" s="7" t="s">
        <v>2698</v>
      </c>
      <c r="B228" s="5" t="s">
        <v>2699</v>
      </c>
      <c r="C228" s="7" t="s">
        <v>1650</v>
      </c>
      <c r="D228" s="9" t="s">
        <v>2691</v>
      </c>
      <c r="E228" s="7" t="s">
        <v>2692</v>
      </c>
      <c r="F228" s="10">
        <v>44407.0</v>
      </c>
      <c r="G228" s="10" t="s">
        <v>36</v>
      </c>
      <c r="H228" s="11">
        <f t="shared" si="21"/>
        <v>2021</v>
      </c>
      <c r="I228" s="11" t="str">
        <f t="shared" si="22"/>
        <v>Indefinido</v>
      </c>
      <c r="J228" s="11" t="s">
        <v>25</v>
      </c>
      <c r="K228" s="7" t="s">
        <v>46</v>
      </c>
      <c r="L228" s="9" t="s">
        <v>2478</v>
      </c>
      <c r="M228" s="12" t="s">
        <v>2700</v>
      </c>
      <c r="N228" s="7" t="s">
        <v>80</v>
      </c>
      <c r="O228" s="9" t="s">
        <v>50</v>
      </c>
      <c r="P228" s="7" t="s">
        <v>53</v>
      </c>
      <c r="Q228" s="7" t="s">
        <v>53</v>
      </c>
      <c r="R228" s="6" t="s">
        <v>31</v>
      </c>
      <c r="S228" s="14"/>
      <c r="T228" s="14"/>
      <c r="U228" s="14"/>
      <c r="V228" s="14"/>
      <c r="W228" s="14"/>
      <c r="X228" s="14"/>
      <c r="Y228" s="14"/>
      <c r="Z228" s="14"/>
    </row>
    <row r="229" ht="20.25" customHeight="1">
      <c r="A229" s="7" t="s">
        <v>2701</v>
      </c>
      <c r="B229" s="26" t="s">
        <v>2702</v>
      </c>
      <c r="C229" s="7" t="s">
        <v>1650</v>
      </c>
      <c r="D229" s="9" t="s">
        <v>2703</v>
      </c>
      <c r="E229" s="7" t="s">
        <v>2704</v>
      </c>
      <c r="F229" s="10">
        <v>31224.0</v>
      </c>
      <c r="G229" s="10" t="s">
        <v>36</v>
      </c>
      <c r="H229" s="11">
        <f t="shared" si="21"/>
        <v>1985</v>
      </c>
      <c r="I229" s="11" t="str">
        <f t="shared" si="22"/>
        <v>Indefinido</v>
      </c>
      <c r="J229" s="11" t="s">
        <v>25</v>
      </c>
      <c r="K229" s="7" t="s">
        <v>67</v>
      </c>
      <c r="L229" s="9" t="s">
        <v>68</v>
      </c>
      <c r="M229" s="12" t="s">
        <v>2705</v>
      </c>
      <c r="N229" s="7" t="s">
        <v>29</v>
      </c>
      <c r="O229" s="9" t="s">
        <v>29</v>
      </c>
      <c r="P229" s="7" t="s">
        <v>53</v>
      </c>
      <c r="Q229" s="9" t="s">
        <v>53</v>
      </c>
      <c r="R229" s="6" t="s">
        <v>31</v>
      </c>
      <c r="S229" s="14"/>
      <c r="T229" s="14"/>
      <c r="U229" s="14"/>
      <c r="V229" s="14"/>
      <c r="W229" s="14"/>
      <c r="X229" s="14"/>
      <c r="Y229" s="14"/>
      <c r="Z229" s="14"/>
    </row>
    <row r="230" ht="20.25" customHeight="1">
      <c r="A230" s="5" t="s">
        <v>2706</v>
      </c>
      <c r="B230" s="26" t="s">
        <v>2707</v>
      </c>
      <c r="C230" s="7" t="s">
        <v>1650</v>
      </c>
      <c r="D230" s="9" t="s">
        <v>2708</v>
      </c>
      <c r="E230" s="7" t="s">
        <v>837</v>
      </c>
      <c r="F230" s="10">
        <v>45209.0</v>
      </c>
      <c r="G230" s="10" t="s">
        <v>36</v>
      </c>
      <c r="H230" s="11">
        <f t="shared" si="21"/>
        <v>2023</v>
      </c>
      <c r="I230" s="11" t="str">
        <f t="shared" si="22"/>
        <v>Indefinido</v>
      </c>
      <c r="J230" s="11" t="s">
        <v>25</v>
      </c>
      <c r="K230" s="7" t="s">
        <v>46</v>
      </c>
      <c r="L230" s="9" t="s">
        <v>56</v>
      </c>
      <c r="M230" s="12" t="s">
        <v>2493</v>
      </c>
      <c r="N230" s="7" t="s">
        <v>29</v>
      </c>
      <c r="O230" s="9" t="s">
        <v>29</v>
      </c>
      <c r="P230" s="7" t="s">
        <v>39</v>
      </c>
      <c r="Q230" s="9" t="s">
        <v>40</v>
      </c>
      <c r="R230" s="6" t="s">
        <v>31</v>
      </c>
      <c r="S230" s="14"/>
      <c r="T230" s="14"/>
      <c r="U230" s="14"/>
      <c r="V230" s="14"/>
      <c r="W230" s="14"/>
      <c r="X230" s="14"/>
      <c r="Y230" s="14"/>
      <c r="Z230" s="14"/>
    </row>
    <row r="231" ht="20.25" customHeight="1">
      <c r="A231" s="5" t="s">
        <v>2709</v>
      </c>
      <c r="B231" s="35" t="s">
        <v>42</v>
      </c>
      <c r="C231" s="7" t="s">
        <v>1650</v>
      </c>
      <c r="D231" s="9" t="s">
        <v>2710</v>
      </c>
      <c r="E231" s="7" t="s">
        <v>2711</v>
      </c>
      <c r="F231" s="10">
        <v>36423.0</v>
      </c>
      <c r="G231" s="10" t="s">
        <v>36</v>
      </c>
      <c r="H231" s="11">
        <f t="shared" si="21"/>
        <v>1999</v>
      </c>
      <c r="I231" s="11" t="str">
        <f t="shared" si="22"/>
        <v>Indefinido</v>
      </c>
      <c r="J231" s="11" t="s">
        <v>25</v>
      </c>
      <c r="K231" s="7" t="s">
        <v>46</v>
      </c>
      <c r="L231" s="9" t="s">
        <v>56</v>
      </c>
      <c r="M231" s="12" t="s">
        <v>2712</v>
      </c>
      <c r="N231" s="7" t="s">
        <v>29</v>
      </c>
      <c r="O231" s="9" t="s">
        <v>488</v>
      </c>
      <c r="P231" s="7" t="s">
        <v>488</v>
      </c>
      <c r="Q231" s="9" t="s">
        <v>1886</v>
      </c>
      <c r="R231" s="6" t="s">
        <v>31</v>
      </c>
      <c r="S231" s="14"/>
      <c r="T231" s="14"/>
      <c r="U231" s="14"/>
      <c r="V231" s="14"/>
      <c r="W231" s="14"/>
      <c r="X231" s="14"/>
      <c r="Y231" s="14"/>
      <c r="Z231" s="14"/>
    </row>
    <row r="232" ht="20.25" customHeight="1">
      <c r="A232" s="5" t="s">
        <v>2713</v>
      </c>
      <c r="B232" s="26" t="s">
        <v>2714</v>
      </c>
      <c r="C232" s="7" t="s">
        <v>1650</v>
      </c>
      <c r="D232" s="9" t="s">
        <v>2715</v>
      </c>
      <c r="E232" s="7" t="s">
        <v>2716</v>
      </c>
      <c r="F232" s="10">
        <v>33364.0</v>
      </c>
      <c r="G232" s="10" t="s">
        <v>36</v>
      </c>
      <c r="H232" s="11">
        <f t="shared" si="21"/>
        <v>1991</v>
      </c>
      <c r="I232" s="11" t="str">
        <f t="shared" si="22"/>
        <v>Indefinido</v>
      </c>
      <c r="J232" s="11" t="s">
        <v>25</v>
      </c>
      <c r="K232" s="7" t="s">
        <v>67</v>
      </c>
      <c r="L232" s="9" t="s">
        <v>68</v>
      </c>
      <c r="M232" s="12" t="s">
        <v>2717</v>
      </c>
      <c r="N232" s="7" t="s">
        <v>29</v>
      </c>
      <c r="O232" s="9" t="s">
        <v>29</v>
      </c>
      <c r="P232" s="7" t="s">
        <v>53</v>
      </c>
      <c r="Q232" s="9" t="s">
        <v>53</v>
      </c>
      <c r="R232" s="6" t="s">
        <v>31</v>
      </c>
      <c r="S232" s="14"/>
      <c r="T232" s="14"/>
      <c r="U232" s="14"/>
      <c r="V232" s="14"/>
      <c r="W232" s="14"/>
      <c r="X232" s="14"/>
      <c r="Y232" s="14"/>
      <c r="Z232" s="14"/>
    </row>
    <row r="233" ht="20.25" customHeight="1">
      <c r="A233" s="5" t="s">
        <v>2718</v>
      </c>
      <c r="B233" s="26" t="s">
        <v>2719</v>
      </c>
      <c r="C233" s="7" t="s">
        <v>1650</v>
      </c>
      <c r="D233" s="9" t="s">
        <v>2715</v>
      </c>
      <c r="E233" s="7" t="s">
        <v>2716</v>
      </c>
      <c r="F233" s="10">
        <v>36628.0</v>
      </c>
      <c r="G233" s="10" t="s">
        <v>36</v>
      </c>
      <c r="H233" s="11">
        <f t="shared" si="21"/>
        <v>2000</v>
      </c>
      <c r="I233" s="11" t="str">
        <f t="shared" si="22"/>
        <v>Indefinido</v>
      </c>
      <c r="J233" s="11" t="s">
        <v>25</v>
      </c>
      <c r="K233" s="7" t="s">
        <v>46</v>
      </c>
      <c r="L233" s="9" t="s">
        <v>1686</v>
      </c>
      <c r="M233" s="12" t="s">
        <v>2720</v>
      </c>
      <c r="N233" s="7" t="s">
        <v>80</v>
      </c>
      <c r="O233" s="9" t="s">
        <v>50</v>
      </c>
      <c r="P233" s="7" t="s">
        <v>63</v>
      </c>
      <c r="Q233" s="9" t="s">
        <v>63</v>
      </c>
      <c r="R233" s="6" t="s">
        <v>31</v>
      </c>
      <c r="S233" s="14"/>
      <c r="T233" s="14"/>
      <c r="U233" s="14"/>
      <c r="V233" s="14"/>
      <c r="W233" s="14"/>
      <c r="X233" s="14"/>
      <c r="Y233" s="14"/>
      <c r="Z233" s="14"/>
    </row>
    <row r="234" ht="20.25" customHeight="1">
      <c r="A234" s="7" t="s">
        <v>2721</v>
      </c>
      <c r="B234" s="26" t="s">
        <v>2722</v>
      </c>
      <c r="C234" s="7" t="s">
        <v>1650</v>
      </c>
      <c r="D234" s="9" t="s">
        <v>2723</v>
      </c>
      <c r="E234" s="7" t="s">
        <v>2724</v>
      </c>
      <c r="F234" s="10">
        <v>35048.0</v>
      </c>
      <c r="G234" s="10" t="s">
        <v>36</v>
      </c>
      <c r="H234" s="11">
        <f t="shared" si="21"/>
        <v>1995</v>
      </c>
      <c r="I234" s="11" t="str">
        <f t="shared" si="22"/>
        <v>Indefinido</v>
      </c>
      <c r="J234" s="11" t="s">
        <v>25</v>
      </c>
      <c r="K234" s="7" t="s">
        <v>46</v>
      </c>
      <c r="L234" s="9" t="s">
        <v>1686</v>
      </c>
      <c r="M234" s="12" t="s">
        <v>2725</v>
      </c>
      <c r="N234" s="7" t="s">
        <v>29</v>
      </c>
      <c r="O234" s="9" t="s">
        <v>214</v>
      </c>
      <c r="P234" s="7" t="s">
        <v>214</v>
      </c>
      <c r="Q234" s="9" t="s">
        <v>1726</v>
      </c>
      <c r="R234" s="6" t="s">
        <v>31</v>
      </c>
      <c r="S234" s="14"/>
      <c r="T234" s="14"/>
      <c r="U234" s="14"/>
      <c r="V234" s="14"/>
      <c r="W234" s="14"/>
      <c r="X234" s="14"/>
      <c r="Y234" s="14"/>
      <c r="Z234" s="14"/>
    </row>
    <row r="235" ht="20.25" customHeight="1">
      <c r="A235" s="5" t="s">
        <v>2726</v>
      </c>
      <c r="B235" s="35" t="s">
        <v>42</v>
      </c>
      <c r="C235" s="7" t="s">
        <v>1650</v>
      </c>
      <c r="D235" s="9" t="s">
        <v>2723</v>
      </c>
      <c r="E235" s="7" t="s">
        <v>2724</v>
      </c>
      <c r="F235" s="10" t="s">
        <v>53</v>
      </c>
      <c r="G235" s="10" t="s">
        <v>36</v>
      </c>
      <c r="H235" s="11" t="str">
        <f t="shared" si="21"/>
        <v>Sin información</v>
      </c>
      <c r="I235" s="11" t="str">
        <f t="shared" si="22"/>
        <v>Indefinido</v>
      </c>
      <c r="J235" s="11" t="s">
        <v>25</v>
      </c>
      <c r="K235" s="7" t="s">
        <v>67</v>
      </c>
      <c r="L235" s="9" t="s">
        <v>68</v>
      </c>
      <c r="M235" s="12" t="s">
        <v>2727</v>
      </c>
      <c r="N235" s="7" t="s">
        <v>29</v>
      </c>
      <c r="O235" s="9" t="s">
        <v>29</v>
      </c>
      <c r="P235" s="7" t="s">
        <v>53</v>
      </c>
      <c r="Q235" s="9" t="s">
        <v>53</v>
      </c>
      <c r="R235" s="6" t="s">
        <v>31</v>
      </c>
      <c r="S235" s="14"/>
      <c r="T235" s="14"/>
      <c r="U235" s="14"/>
      <c r="V235" s="14"/>
      <c r="W235" s="14"/>
      <c r="X235" s="14"/>
      <c r="Y235" s="14"/>
      <c r="Z235" s="14"/>
    </row>
    <row r="236" ht="20.25" customHeight="1">
      <c r="A236" s="7" t="s">
        <v>2728</v>
      </c>
      <c r="B236" s="5" t="s">
        <v>2729</v>
      </c>
      <c r="C236" s="7" t="s">
        <v>1650</v>
      </c>
      <c r="D236" s="9" t="s">
        <v>2730</v>
      </c>
      <c r="E236" s="7" t="s">
        <v>2731</v>
      </c>
      <c r="F236" s="10">
        <v>44537.0</v>
      </c>
      <c r="G236" s="10">
        <v>46363.0</v>
      </c>
      <c r="H236" s="11">
        <f t="shared" si="21"/>
        <v>2021</v>
      </c>
      <c r="I236" s="11">
        <f t="shared" si="22"/>
        <v>2026</v>
      </c>
      <c r="J236" s="11" t="s">
        <v>25</v>
      </c>
      <c r="K236" s="7" t="s">
        <v>2200</v>
      </c>
      <c r="L236" s="9" t="s">
        <v>139</v>
      </c>
      <c r="M236" s="12" t="s">
        <v>2732</v>
      </c>
      <c r="N236" s="7" t="s">
        <v>29</v>
      </c>
      <c r="O236" s="9" t="s">
        <v>29</v>
      </c>
      <c r="P236" s="7" t="s">
        <v>53</v>
      </c>
      <c r="Q236" s="7" t="s">
        <v>53</v>
      </c>
      <c r="R236" s="6" t="s">
        <v>31</v>
      </c>
      <c r="S236" s="14"/>
      <c r="T236" s="14"/>
      <c r="U236" s="14"/>
      <c r="V236" s="14"/>
      <c r="W236" s="14"/>
      <c r="X236" s="14"/>
      <c r="Y236" s="14"/>
      <c r="Z236" s="14"/>
    </row>
    <row r="237" ht="20.25" customHeight="1">
      <c r="A237" s="5" t="s">
        <v>2733</v>
      </c>
      <c r="B237" s="35" t="s">
        <v>42</v>
      </c>
      <c r="C237" s="7" t="s">
        <v>1650</v>
      </c>
      <c r="D237" s="9" t="s">
        <v>2734</v>
      </c>
      <c r="E237" s="7" t="s">
        <v>2735</v>
      </c>
      <c r="F237" s="10">
        <v>33485.0</v>
      </c>
      <c r="G237" s="10" t="s">
        <v>36</v>
      </c>
      <c r="H237" s="11">
        <f t="shared" si="21"/>
        <v>1991</v>
      </c>
      <c r="I237" s="11" t="str">
        <f t="shared" si="22"/>
        <v>Indefinido</v>
      </c>
      <c r="J237" s="11" t="s">
        <v>25</v>
      </c>
      <c r="K237" s="7" t="s">
        <v>46</v>
      </c>
      <c r="L237" s="9" t="s">
        <v>56</v>
      </c>
      <c r="M237" s="12" t="s">
        <v>2736</v>
      </c>
      <c r="N237" s="7" t="s">
        <v>29</v>
      </c>
      <c r="O237" s="9" t="s">
        <v>234</v>
      </c>
      <c r="P237" s="7" t="s">
        <v>53</v>
      </c>
      <c r="Q237" s="9" t="s">
        <v>53</v>
      </c>
      <c r="R237" s="6" t="s">
        <v>31</v>
      </c>
      <c r="S237" s="14"/>
      <c r="T237" s="14"/>
      <c r="U237" s="14"/>
      <c r="V237" s="14"/>
      <c r="W237" s="14"/>
      <c r="X237" s="14"/>
      <c r="Y237" s="14"/>
      <c r="Z237" s="14"/>
    </row>
    <row r="238" ht="20.25" customHeight="1">
      <c r="A238" s="5" t="s">
        <v>2737</v>
      </c>
      <c r="B238" s="26" t="s">
        <v>2738</v>
      </c>
      <c r="C238" s="7" t="s">
        <v>1650</v>
      </c>
      <c r="D238" s="9" t="s">
        <v>2734</v>
      </c>
      <c r="E238" s="7" t="s">
        <v>2735</v>
      </c>
      <c r="F238" s="10">
        <v>33485.0</v>
      </c>
      <c r="G238" s="10" t="s">
        <v>36</v>
      </c>
      <c r="H238" s="11">
        <f t="shared" si="21"/>
        <v>1991</v>
      </c>
      <c r="I238" s="11" t="str">
        <f t="shared" si="22"/>
        <v>Indefinido</v>
      </c>
      <c r="J238" s="11" t="s">
        <v>25</v>
      </c>
      <c r="K238" s="7" t="s">
        <v>67</v>
      </c>
      <c r="L238" s="9" t="s">
        <v>68</v>
      </c>
      <c r="M238" s="12" t="s">
        <v>2717</v>
      </c>
      <c r="N238" s="7" t="s">
        <v>29</v>
      </c>
      <c r="O238" s="9" t="s">
        <v>29</v>
      </c>
      <c r="P238" s="7" t="s">
        <v>53</v>
      </c>
      <c r="Q238" s="9" t="s">
        <v>53</v>
      </c>
      <c r="R238" s="6" t="s">
        <v>31</v>
      </c>
      <c r="S238" s="14"/>
      <c r="T238" s="14"/>
      <c r="U238" s="14"/>
      <c r="V238" s="14"/>
      <c r="W238" s="14"/>
      <c r="X238" s="14"/>
      <c r="Y238" s="14"/>
      <c r="Z238" s="14"/>
    </row>
    <row r="239" ht="20.25" customHeight="1">
      <c r="A239" s="5" t="s">
        <v>2739</v>
      </c>
      <c r="B239" s="35" t="s">
        <v>42</v>
      </c>
      <c r="C239" s="7" t="s">
        <v>1650</v>
      </c>
      <c r="D239" s="9" t="s">
        <v>2734</v>
      </c>
      <c r="E239" s="7" t="s">
        <v>2735</v>
      </c>
      <c r="F239" s="10">
        <v>40325.0</v>
      </c>
      <c r="G239" s="10" t="s">
        <v>36</v>
      </c>
      <c r="H239" s="11">
        <f t="shared" si="21"/>
        <v>2010</v>
      </c>
      <c r="I239" s="11" t="str">
        <f t="shared" si="22"/>
        <v>Indefinido</v>
      </c>
      <c r="J239" s="11" t="s">
        <v>25</v>
      </c>
      <c r="K239" s="7" t="s">
        <v>46</v>
      </c>
      <c r="L239" s="9" t="s">
        <v>56</v>
      </c>
      <c r="M239" s="12" t="s">
        <v>2740</v>
      </c>
      <c r="N239" s="7" t="s">
        <v>129</v>
      </c>
      <c r="O239" s="9" t="s">
        <v>488</v>
      </c>
      <c r="P239" s="7" t="s">
        <v>488</v>
      </c>
      <c r="Q239" s="9" t="s">
        <v>1886</v>
      </c>
      <c r="R239" s="6" t="s">
        <v>31</v>
      </c>
      <c r="S239" s="14"/>
      <c r="T239" s="14"/>
      <c r="U239" s="14"/>
      <c r="V239" s="14"/>
      <c r="W239" s="14"/>
      <c r="X239" s="14"/>
      <c r="Y239" s="14"/>
      <c r="Z239" s="14"/>
    </row>
    <row r="240" ht="20.25" customHeight="1">
      <c r="A240" s="5" t="s">
        <v>2741</v>
      </c>
      <c r="B240" s="26" t="s">
        <v>2742</v>
      </c>
      <c r="C240" s="7" t="s">
        <v>1650</v>
      </c>
      <c r="D240" s="9" t="s">
        <v>2734</v>
      </c>
      <c r="E240" s="7" t="s">
        <v>2735</v>
      </c>
      <c r="F240" s="10">
        <v>40350.0</v>
      </c>
      <c r="G240" s="10" t="s">
        <v>36</v>
      </c>
      <c r="H240" s="11">
        <f t="shared" si="21"/>
        <v>2010</v>
      </c>
      <c r="I240" s="11" t="str">
        <f t="shared" si="22"/>
        <v>Indefinido</v>
      </c>
      <c r="J240" s="11" t="s">
        <v>25</v>
      </c>
      <c r="K240" s="7" t="s">
        <v>46</v>
      </c>
      <c r="L240" s="9" t="s">
        <v>56</v>
      </c>
      <c r="M240" s="12" t="s">
        <v>2743</v>
      </c>
      <c r="N240" s="7" t="s">
        <v>29</v>
      </c>
      <c r="O240" s="9" t="s">
        <v>50</v>
      </c>
      <c r="P240" s="7" t="s">
        <v>50</v>
      </c>
      <c r="Q240" s="9" t="s">
        <v>50</v>
      </c>
      <c r="R240" s="6" t="s">
        <v>31</v>
      </c>
      <c r="S240" s="14"/>
      <c r="T240" s="14"/>
      <c r="U240" s="14"/>
      <c r="V240" s="14"/>
      <c r="W240" s="14"/>
      <c r="X240" s="14"/>
      <c r="Y240" s="14"/>
      <c r="Z240" s="14"/>
    </row>
    <row r="241" ht="20.25" customHeight="1">
      <c r="A241" s="5" t="s">
        <v>2744</v>
      </c>
      <c r="B241" s="26" t="s">
        <v>2745</v>
      </c>
      <c r="C241" s="7" t="s">
        <v>1650</v>
      </c>
      <c r="D241" s="9" t="s">
        <v>2734</v>
      </c>
      <c r="E241" s="7" t="s">
        <v>2735</v>
      </c>
      <c r="F241" s="10">
        <v>43552.0</v>
      </c>
      <c r="G241" s="10" t="s">
        <v>36</v>
      </c>
      <c r="H241" s="11">
        <f t="shared" si="21"/>
        <v>2019</v>
      </c>
      <c r="I241" s="11" t="str">
        <f t="shared" si="22"/>
        <v>Indefinido</v>
      </c>
      <c r="J241" s="11" t="s">
        <v>25</v>
      </c>
      <c r="K241" s="7" t="s">
        <v>46</v>
      </c>
      <c r="L241" s="9" t="s">
        <v>2746</v>
      </c>
      <c r="M241" s="12" t="s">
        <v>2747</v>
      </c>
      <c r="N241" s="7" t="s">
        <v>80</v>
      </c>
      <c r="O241" s="9" t="s">
        <v>145</v>
      </c>
      <c r="P241" s="7" t="s">
        <v>145</v>
      </c>
      <c r="Q241" s="9" t="s">
        <v>2103</v>
      </c>
      <c r="R241" s="6" t="s">
        <v>31</v>
      </c>
      <c r="S241" s="14"/>
      <c r="T241" s="14"/>
      <c r="U241" s="14"/>
      <c r="V241" s="14"/>
      <c r="W241" s="14"/>
      <c r="X241" s="14"/>
      <c r="Y241" s="14"/>
      <c r="Z241" s="14"/>
    </row>
    <row r="242" ht="20.25" customHeight="1">
      <c r="A242" s="5" t="s">
        <v>2748</v>
      </c>
      <c r="B242" s="26" t="s">
        <v>2749</v>
      </c>
      <c r="C242" s="7" t="s">
        <v>1650</v>
      </c>
      <c r="D242" s="9" t="s">
        <v>2750</v>
      </c>
      <c r="E242" s="7" t="s">
        <v>613</v>
      </c>
      <c r="F242" s="10">
        <v>42087.0</v>
      </c>
      <c r="G242" s="10" t="s">
        <v>36</v>
      </c>
      <c r="H242" s="11">
        <f t="shared" si="21"/>
        <v>2015</v>
      </c>
      <c r="I242" s="11" t="str">
        <f t="shared" si="22"/>
        <v>Indefinido</v>
      </c>
      <c r="J242" s="11" t="s">
        <v>25</v>
      </c>
      <c r="K242" s="7" t="s">
        <v>46</v>
      </c>
      <c r="L242" s="9" t="s">
        <v>56</v>
      </c>
      <c r="M242" s="12" t="s">
        <v>2751</v>
      </c>
      <c r="N242" s="7" t="s">
        <v>80</v>
      </c>
      <c r="O242" s="9" t="s">
        <v>214</v>
      </c>
      <c r="P242" s="7" t="s">
        <v>214</v>
      </c>
      <c r="Q242" s="9" t="s">
        <v>2752</v>
      </c>
      <c r="R242" s="6" t="s">
        <v>31</v>
      </c>
      <c r="S242" s="14"/>
      <c r="T242" s="14"/>
      <c r="U242" s="14"/>
      <c r="V242" s="14"/>
      <c r="W242" s="14"/>
      <c r="X242" s="14"/>
      <c r="Y242" s="14"/>
      <c r="Z242" s="14"/>
    </row>
    <row r="243" ht="20.25" customHeight="1">
      <c r="A243" s="7" t="s">
        <v>2753</v>
      </c>
      <c r="B243" s="26" t="s">
        <v>2754</v>
      </c>
      <c r="C243" s="7" t="s">
        <v>1650</v>
      </c>
      <c r="D243" s="9" t="s">
        <v>2755</v>
      </c>
      <c r="E243" s="7" t="s">
        <v>2756</v>
      </c>
      <c r="F243" s="10">
        <v>32076.0</v>
      </c>
      <c r="G243" s="10" t="s">
        <v>36</v>
      </c>
      <c r="H243" s="11">
        <f t="shared" si="21"/>
        <v>1987</v>
      </c>
      <c r="I243" s="11" t="str">
        <f t="shared" si="22"/>
        <v>Indefinido</v>
      </c>
      <c r="J243" s="11" t="s">
        <v>25</v>
      </c>
      <c r="K243" s="7" t="s">
        <v>67</v>
      </c>
      <c r="L243" s="9" t="s">
        <v>68</v>
      </c>
      <c r="M243" s="12" t="s">
        <v>2757</v>
      </c>
      <c r="N243" s="7" t="s">
        <v>29</v>
      </c>
      <c r="O243" s="9" t="s">
        <v>29</v>
      </c>
      <c r="P243" s="7" t="s">
        <v>53</v>
      </c>
      <c r="Q243" s="9" t="s">
        <v>53</v>
      </c>
      <c r="R243" s="6" t="s">
        <v>31</v>
      </c>
      <c r="S243" s="14"/>
      <c r="T243" s="14"/>
      <c r="U243" s="14"/>
      <c r="V243" s="14"/>
      <c r="W243" s="14"/>
      <c r="X243" s="14"/>
      <c r="Y243" s="14"/>
      <c r="Z243" s="14"/>
    </row>
    <row r="244" ht="20.25" customHeight="1">
      <c r="A244" s="5" t="s">
        <v>2758</v>
      </c>
      <c r="B244" s="26" t="s">
        <v>2759</v>
      </c>
      <c r="C244" s="7" t="s">
        <v>1650</v>
      </c>
      <c r="D244" s="9" t="s">
        <v>2760</v>
      </c>
      <c r="E244" s="7" t="s">
        <v>2761</v>
      </c>
      <c r="F244" s="10">
        <v>33441.0</v>
      </c>
      <c r="G244" s="10" t="s">
        <v>36</v>
      </c>
      <c r="H244" s="11">
        <f t="shared" si="21"/>
        <v>1991</v>
      </c>
      <c r="I244" s="11" t="str">
        <f t="shared" si="22"/>
        <v>Indefinido</v>
      </c>
      <c r="J244" s="11" t="s">
        <v>25</v>
      </c>
      <c r="K244" s="7" t="s">
        <v>67</v>
      </c>
      <c r="L244" s="9" t="s">
        <v>68</v>
      </c>
      <c r="M244" s="12" t="s">
        <v>2762</v>
      </c>
      <c r="N244" s="7" t="s">
        <v>29</v>
      </c>
      <c r="O244" s="9" t="s">
        <v>29</v>
      </c>
      <c r="P244" s="7" t="s">
        <v>53</v>
      </c>
      <c r="Q244" s="9" t="s">
        <v>53</v>
      </c>
      <c r="R244" s="6" t="s">
        <v>31</v>
      </c>
      <c r="S244" s="14"/>
      <c r="T244" s="14"/>
      <c r="U244" s="14"/>
      <c r="V244" s="14"/>
      <c r="W244" s="14"/>
      <c r="X244" s="14"/>
      <c r="Y244" s="14"/>
      <c r="Z244" s="14"/>
    </row>
    <row r="245" ht="20.25" customHeight="1">
      <c r="A245" s="5" t="s">
        <v>2763</v>
      </c>
      <c r="B245" s="35" t="s">
        <v>42</v>
      </c>
      <c r="C245" s="7" t="s">
        <v>1650</v>
      </c>
      <c r="D245" s="9" t="s">
        <v>2764</v>
      </c>
      <c r="E245" s="7" t="s">
        <v>2765</v>
      </c>
      <c r="F245" s="10">
        <v>35803.0</v>
      </c>
      <c r="G245" s="10" t="s">
        <v>36</v>
      </c>
      <c r="H245" s="11">
        <f t="shared" si="21"/>
        <v>1998</v>
      </c>
      <c r="I245" s="11" t="str">
        <f t="shared" si="22"/>
        <v>Indefinido</v>
      </c>
      <c r="J245" s="11" t="s">
        <v>25</v>
      </c>
      <c r="K245" s="7" t="s">
        <v>67</v>
      </c>
      <c r="L245" s="9" t="s">
        <v>68</v>
      </c>
      <c r="M245" s="12" t="s">
        <v>2766</v>
      </c>
      <c r="N245" s="7" t="s">
        <v>29</v>
      </c>
      <c r="O245" s="9" t="s">
        <v>29</v>
      </c>
      <c r="P245" s="7" t="s">
        <v>53</v>
      </c>
      <c r="Q245" s="9" t="s">
        <v>53</v>
      </c>
      <c r="R245" s="6" t="s">
        <v>31</v>
      </c>
      <c r="S245" s="14"/>
      <c r="T245" s="14"/>
      <c r="U245" s="14"/>
      <c r="V245" s="14"/>
      <c r="W245" s="14"/>
      <c r="X245" s="14"/>
      <c r="Y245" s="14"/>
      <c r="Z245" s="14"/>
    </row>
    <row r="246" ht="20.25" customHeight="1">
      <c r="A246" s="7" t="s">
        <v>2767</v>
      </c>
      <c r="B246" s="26" t="s">
        <v>2768</v>
      </c>
      <c r="C246" s="7" t="s">
        <v>1650</v>
      </c>
      <c r="D246" s="9" t="s">
        <v>2769</v>
      </c>
      <c r="E246" s="7" t="s">
        <v>2770</v>
      </c>
      <c r="F246" s="10">
        <v>42893.0</v>
      </c>
      <c r="G246" s="10" t="s">
        <v>36</v>
      </c>
      <c r="H246" s="11">
        <f t="shared" si="21"/>
        <v>2017</v>
      </c>
      <c r="I246" s="11" t="str">
        <f t="shared" si="22"/>
        <v>Indefinido</v>
      </c>
      <c r="J246" s="11" t="s">
        <v>25</v>
      </c>
      <c r="K246" s="7" t="s">
        <v>46</v>
      </c>
      <c r="L246" s="9" t="s">
        <v>56</v>
      </c>
      <c r="M246" s="12" t="s">
        <v>2771</v>
      </c>
      <c r="N246" s="7" t="s">
        <v>49</v>
      </c>
      <c r="O246" s="9" t="s">
        <v>214</v>
      </c>
      <c r="P246" s="7" t="s">
        <v>1697</v>
      </c>
      <c r="Q246" s="9" t="s">
        <v>1697</v>
      </c>
      <c r="R246" s="6" t="s">
        <v>31</v>
      </c>
      <c r="S246" s="14"/>
      <c r="T246" s="14"/>
      <c r="U246" s="14"/>
      <c r="V246" s="14"/>
      <c r="W246" s="14"/>
      <c r="X246" s="14"/>
      <c r="Y246" s="14"/>
      <c r="Z246" s="14"/>
    </row>
    <row r="247" ht="20.25" customHeight="1">
      <c r="A247" s="5" t="s">
        <v>2772</v>
      </c>
      <c r="B247" s="35" t="s">
        <v>42</v>
      </c>
      <c r="C247" s="7" t="s">
        <v>1650</v>
      </c>
      <c r="D247" s="9" t="s">
        <v>2773</v>
      </c>
      <c r="E247" s="7" t="s">
        <v>2774</v>
      </c>
      <c r="F247" s="10">
        <v>40813.0</v>
      </c>
      <c r="G247" s="10" t="s">
        <v>36</v>
      </c>
      <c r="H247" s="11">
        <f t="shared" si="21"/>
        <v>2011</v>
      </c>
      <c r="I247" s="11" t="str">
        <f t="shared" si="22"/>
        <v>Indefinido</v>
      </c>
      <c r="J247" s="11" t="s">
        <v>25</v>
      </c>
      <c r="K247" s="7" t="s">
        <v>67</v>
      </c>
      <c r="L247" s="9" t="s">
        <v>68</v>
      </c>
      <c r="M247" s="12" t="s">
        <v>2775</v>
      </c>
      <c r="N247" s="7" t="s">
        <v>29</v>
      </c>
      <c r="O247" s="9" t="s">
        <v>29</v>
      </c>
      <c r="P247" s="7" t="s">
        <v>2776</v>
      </c>
      <c r="Q247" s="9" t="s">
        <v>2776</v>
      </c>
      <c r="R247" s="6" t="s">
        <v>31</v>
      </c>
      <c r="S247" s="14"/>
      <c r="T247" s="14"/>
      <c r="U247" s="14"/>
      <c r="V247" s="14"/>
      <c r="W247" s="14"/>
      <c r="X247" s="14"/>
      <c r="Y247" s="14"/>
      <c r="Z247" s="14"/>
    </row>
    <row r="248" ht="20.25" customHeight="1">
      <c r="A248" s="5" t="s">
        <v>2777</v>
      </c>
      <c r="B248" s="26" t="s">
        <v>2778</v>
      </c>
      <c r="C248" s="7" t="s">
        <v>1650</v>
      </c>
      <c r="D248" s="9" t="s">
        <v>2779</v>
      </c>
      <c r="E248" s="7" t="s">
        <v>2780</v>
      </c>
      <c r="F248" s="10">
        <v>34550.0</v>
      </c>
      <c r="G248" s="10" t="s">
        <v>36</v>
      </c>
      <c r="H248" s="11">
        <f t="shared" si="21"/>
        <v>1994</v>
      </c>
      <c r="I248" s="11" t="str">
        <f t="shared" si="22"/>
        <v>Indefinido</v>
      </c>
      <c r="J248" s="11" t="s">
        <v>25</v>
      </c>
      <c r="K248" s="7" t="s">
        <v>67</v>
      </c>
      <c r="L248" s="9" t="s">
        <v>68</v>
      </c>
      <c r="M248" s="12" t="s">
        <v>2781</v>
      </c>
      <c r="N248" s="7" t="s">
        <v>29</v>
      </c>
      <c r="O248" s="9" t="s">
        <v>29</v>
      </c>
      <c r="P248" s="7" t="s">
        <v>53</v>
      </c>
      <c r="Q248" s="9" t="s">
        <v>53</v>
      </c>
      <c r="R248" s="6" t="s">
        <v>31</v>
      </c>
      <c r="S248" s="14"/>
      <c r="T248" s="14"/>
      <c r="U248" s="14"/>
      <c r="V248" s="14"/>
      <c r="W248" s="14"/>
      <c r="X248" s="14"/>
      <c r="Y248" s="14"/>
      <c r="Z248" s="14"/>
    </row>
    <row r="249" ht="20.25" customHeight="1">
      <c r="A249" s="5" t="s">
        <v>2782</v>
      </c>
      <c r="B249" s="26" t="s">
        <v>2783</v>
      </c>
      <c r="C249" s="7" t="s">
        <v>1650</v>
      </c>
      <c r="D249" s="9" t="s">
        <v>2784</v>
      </c>
      <c r="E249" s="7" t="s">
        <v>717</v>
      </c>
      <c r="F249" s="10">
        <v>37050.0</v>
      </c>
      <c r="G249" s="10" t="s">
        <v>36</v>
      </c>
      <c r="H249" s="11">
        <f t="shared" si="21"/>
        <v>2001</v>
      </c>
      <c r="I249" s="11" t="str">
        <f t="shared" si="22"/>
        <v>Indefinido</v>
      </c>
      <c r="J249" s="11" t="s">
        <v>25</v>
      </c>
      <c r="K249" s="7" t="s">
        <v>67</v>
      </c>
      <c r="L249" s="9" t="s">
        <v>68</v>
      </c>
      <c r="M249" s="12" t="s">
        <v>2785</v>
      </c>
      <c r="N249" s="7" t="s">
        <v>29</v>
      </c>
      <c r="O249" s="9" t="s">
        <v>29</v>
      </c>
      <c r="P249" s="7" t="s">
        <v>53</v>
      </c>
      <c r="Q249" s="9" t="s">
        <v>53</v>
      </c>
      <c r="R249" s="6" t="s">
        <v>31</v>
      </c>
      <c r="S249" s="14"/>
      <c r="T249" s="14"/>
      <c r="U249" s="14"/>
      <c r="V249" s="14"/>
      <c r="W249" s="14"/>
      <c r="X249" s="14"/>
      <c r="Y249" s="14"/>
      <c r="Z249" s="14"/>
    </row>
    <row r="250" ht="20.25" customHeight="1">
      <c r="A250" s="5" t="s">
        <v>2786</v>
      </c>
      <c r="B250" s="35" t="s">
        <v>30</v>
      </c>
      <c r="C250" s="7" t="s">
        <v>1650</v>
      </c>
      <c r="D250" s="9" t="s">
        <v>2784</v>
      </c>
      <c r="E250" s="7" t="s">
        <v>717</v>
      </c>
      <c r="F250" s="10">
        <v>37063.0</v>
      </c>
      <c r="G250" s="10" t="s">
        <v>36</v>
      </c>
      <c r="H250" s="11">
        <f t="shared" si="21"/>
        <v>2001</v>
      </c>
      <c r="I250" s="11" t="str">
        <f t="shared" si="22"/>
        <v>Indefinido</v>
      </c>
      <c r="J250" s="11" t="s">
        <v>25</v>
      </c>
      <c r="K250" s="7" t="s">
        <v>46</v>
      </c>
      <c r="L250" s="9" t="s">
        <v>1686</v>
      </c>
      <c r="M250" s="12" t="s">
        <v>2787</v>
      </c>
      <c r="N250" s="7" t="s">
        <v>29</v>
      </c>
      <c r="O250" s="9" t="s">
        <v>63</v>
      </c>
      <c r="P250" s="7" t="s">
        <v>63</v>
      </c>
      <c r="Q250" s="9" t="s">
        <v>1741</v>
      </c>
      <c r="R250" s="6" t="s">
        <v>31</v>
      </c>
      <c r="S250" s="14"/>
      <c r="T250" s="14"/>
      <c r="U250" s="14"/>
      <c r="V250" s="14"/>
      <c r="W250" s="14"/>
      <c r="X250" s="14"/>
      <c r="Y250" s="14"/>
      <c r="Z250" s="14"/>
    </row>
    <row r="251" ht="20.25" customHeight="1">
      <c r="A251" s="5" t="s">
        <v>2788</v>
      </c>
      <c r="B251" s="26" t="s">
        <v>2789</v>
      </c>
      <c r="C251" s="7" t="s">
        <v>1650</v>
      </c>
      <c r="D251" s="9" t="s">
        <v>2790</v>
      </c>
      <c r="E251" s="7" t="s">
        <v>2791</v>
      </c>
      <c r="F251" s="10">
        <v>35209.0</v>
      </c>
      <c r="G251" s="10" t="s">
        <v>36</v>
      </c>
      <c r="H251" s="11">
        <f t="shared" si="21"/>
        <v>1996</v>
      </c>
      <c r="I251" s="11" t="str">
        <f t="shared" si="22"/>
        <v>Indefinido</v>
      </c>
      <c r="J251" s="11" t="s">
        <v>25</v>
      </c>
      <c r="K251" s="7" t="s">
        <v>67</v>
      </c>
      <c r="L251" s="9" t="s">
        <v>68</v>
      </c>
      <c r="M251" s="12" t="s">
        <v>2762</v>
      </c>
      <c r="N251" s="7" t="s">
        <v>29</v>
      </c>
      <c r="O251" s="9" t="s">
        <v>29</v>
      </c>
      <c r="P251" s="7" t="s">
        <v>53</v>
      </c>
      <c r="Q251" s="9" t="s">
        <v>53</v>
      </c>
      <c r="R251" s="6" t="s">
        <v>31</v>
      </c>
      <c r="S251" s="14"/>
      <c r="T251" s="14"/>
      <c r="U251" s="14"/>
      <c r="V251" s="14"/>
      <c r="W251" s="14"/>
      <c r="X251" s="14"/>
      <c r="Y251" s="14"/>
      <c r="Z251" s="14"/>
    </row>
    <row r="252" ht="20.25" customHeight="1">
      <c r="A252" s="5" t="s">
        <v>2792</v>
      </c>
      <c r="B252" s="26" t="s">
        <v>2793</v>
      </c>
      <c r="C252" s="7" t="s">
        <v>1650</v>
      </c>
      <c r="D252" s="9" t="s">
        <v>2794</v>
      </c>
      <c r="E252" s="7" t="s">
        <v>2795</v>
      </c>
      <c r="F252" s="10">
        <v>40008.0</v>
      </c>
      <c r="G252" s="10" t="s">
        <v>36</v>
      </c>
      <c r="H252" s="11">
        <f t="shared" si="21"/>
        <v>2009</v>
      </c>
      <c r="I252" s="11" t="str">
        <f t="shared" si="22"/>
        <v>Indefinido</v>
      </c>
      <c r="J252" s="11" t="s">
        <v>25</v>
      </c>
      <c r="K252" s="7" t="s">
        <v>46</v>
      </c>
      <c r="L252" s="9" t="s">
        <v>183</v>
      </c>
      <c r="M252" s="12" t="s">
        <v>2796</v>
      </c>
      <c r="N252" s="7" t="s">
        <v>29</v>
      </c>
      <c r="O252" s="9" t="s">
        <v>234</v>
      </c>
      <c r="P252" s="7" t="s">
        <v>234</v>
      </c>
      <c r="Q252" s="9" t="s">
        <v>234</v>
      </c>
      <c r="R252" s="6" t="s">
        <v>31</v>
      </c>
      <c r="S252" s="14"/>
      <c r="T252" s="14"/>
      <c r="U252" s="14"/>
      <c r="V252" s="14"/>
      <c r="W252" s="14"/>
      <c r="X252" s="14"/>
      <c r="Y252" s="14"/>
      <c r="Z252" s="14"/>
    </row>
    <row r="253" ht="20.25" customHeight="1">
      <c r="A253" s="7" t="s">
        <v>2797</v>
      </c>
      <c r="B253" s="26" t="s">
        <v>2798</v>
      </c>
      <c r="C253" s="7" t="s">
        <v>1650</v>
      </c>
      <c r="D253" s="9" t="s">
        <v>2799</v>
      </c>
      <c r="E253" s="7" t="s">
        <v>2800</v>
      </c>
      <c r="F253" s="10">
        <v>36237.0</v>
      </c>
      <c r="G253" s="10" t="s">
        <v>36</v>
      </c>
      <c r="H253" s="11">
        <f t="shared" si="21"/>
        <v>1999</v>
      </c>
      <c r="I253" s="11" t="str">
        <f t="shared" si="22"/>
        <v>Indefinido</v>
      </c>
      <c r="J253" s="11" t="s">
        <v>25</v>
      </c>
      <c r="K253" s="7" t="s">
        <v>46</v>
      </c>
      <c r="L253" s="9" t="s">
        <v>56</v>
      </c>
      <c r="M253" s="12" t="s">
        <v>2801</v>
      </c>
      <c r="N253" s="7" t="s">
        <v>29</v>
      </c>
      <c r="O253" s="9" t="s">
        <v>2802</v>
      </c>
      <c r="P253" s="7" t="s">
        <v>2803</v>
      </c>
      <c r="Q253" s="9" t="s">
        <v>2803</v>
      </c>
      <c r="R253" s="6" t="s">
        <v>31</v>
      </c>
      <c r="S253" s="14"/>
      <c r="T253" s="14"/>
      <c r="U253" s="14"/>
      <c r="V253" s="14"/>
      <c r="W253" s="14"/>
      <c r="X253" s="14"/>
      <c r="Y253" s="14"/>
      <c r="Z253" s="14"/>
    </row>
    <row r="254" ht="20.25" customHeight="1">
      <c r="A254" s="5" t="s">
        <v>2804</v>
      </c>
      <c r="B254" s="35" t="s">
        <v>42</v>
      </c>
      <c r="C254" s="7" t="s">
        <v>1650</v>
      </c>
      <c r="D254" s="9" t="s">
        <v>2805</v>
      </c>
      <c r="E254" s="7" t="s">
        <v>2806</v>
      </c>
      <c r="F254" s="10">
        <v>35076.0</v>
      </c>
      <c r="G254" s="10" t="s">
        <v>36</v>
      </c>
      <c r="H254" s="11">
        <f t="shared" si="21"/>
        <v>1996</v>
      </c>
      <c r="I254" s="11" t="str">
        <f t="shared" si="22"/>
        <v>Indefinido</v>
      </c>
      <c r="J254" s="11" t="s">
        <v>25</v>
      </c>
      <c r="K254" s="7" t="s">
        <v>67</v>
      </c>
      <c r="L254" s="9" t="s">
        <v>68</v>
      </c>
      <c r="M254" s="12" t="s">
        <v>2766</v>
      </c>
      <c r="N254" s="7" t="s">
        <v>29</v>
      </c>
      <c r="O254" s="9" t="s">
        <v>29</v>
      </c>
      <c r="P254" s="7" t="s">
        <v>53</v>
      </c>
      <c r="Q254" s="9" t="s">
        <v>53</v>
      </c>
      <c r="R254" s="6" t="s">
        <v>31</v>
      </c>
      <c r="S254" s="14"/>
      <c r="T254" s="14"/>
      <c r="U254" s="14"/>
      <c r="V254" s="14"/>
      <c r="W254" s="14"/>
      <c r="X254" s="14"/>
      <c r="Y254" s="14"/>
      <c r="Z254" s="14"/>
    </row>
    <row r="255" ht="20.25" customHeight="1">
      <c r="A255" s="16" t="s">
        <v>2807</v>
      </c>
      <c r="B255" s="5" t="s">
        <v>2808</v>
      </c>
      <c r="C255" s="7" t="s">
        <v>1650</v>
      </c>
      <c r="D255" s="9" t="s">
        <v>2809</v>
      </c>
      <c r="E255" s="7" t="s">
        <v>2810</v>
      </c>
      <c r="F255" s="10">
        <v>45574.0</v>
      </c>
      <c r="G255" s="10">
        <v>47400.0</v>
      </c>
      <c r="H255" s="11">
        <f t="shared" si="21"/>
        <v>2024</v>
      </c>
      <c r="I255" s="11">
        <f t="shared" si="22"/>
        <v>2029</v>
      </c>
      <c r="J255" s="11" t="s">
        <v>25</v>
      </c>
      <c r="K255" s="7" t="s">
        <v>67</v>
      </c>
      <c r="L255" s="9" t="s">
        <v>68</v>
      </c>
      <c r="M255" s="12" t="s">
        <v>2811</v>
      </c>
      <c r="N255" s="7" t="s">
        <v>29</v>
      </c>
      <c r="O255" s="9" t="s">
        <v>29</v>
      </c>
      <c r="P255" s="7" t="s">
        <v>50</v>
      </c>
      <c r="Q255" s="9" t="s">
        <v>2812</v>
      </c>
      <c r="R255" s="6" t="s">
        <v>31</v>
      </c>
      <c r="S255" s="14"/>
      <c r="T255" s="14"/>
      <c r="U255" s="14"/>
      <c r="V255" s="14"/>
      <c r="W255" s="14"/>
      <c r="X255" s="14"/>
      <c r="Y255" s="14"/>
      <c r="Z255" s="14"/>
    </row>
    <row r="256" ht="20.25" customHeight="1">
      <c r="A256" s="7" t="s">
        <v>2813</v>
      </c>
      <c r="B256" s="26" t="s">
        <v>2814</v>
      </c>
      <c r="C256" s="7" t="s">
        <v>1650</v>
      </c>
      <c r="D256" s="9" t="s">
        <v>2815</v>
      </c>
      <c r="E256" s="7" t="s">
        <v>1919</v>
      </c>
      <c r="F256" s="10">
        <v>36854.0</v>
      </c>
      <c r="G256" s="10" t="s">
        <v>36</v>
      </c>
      <c r="H256" s="11">
        <f t="shared" si="21"/>
        <v>2000</v>
      </c>
      <c r="I256" s="11" t="str">
        <f t="shared" si="22"/>
        <v>Indefinido</v>
      </c>
      <c r="J256" s="11" t="s">
        <v>25</v>
      </c>
      <c r="K256" s="7" t="s">
        <v>46</v>
      </c>
      <c r="L256" s="9" t="s">
        <v>183</v>
      </c>
      <c r="M256" s="12" t="s">
        <v>2816</v>
      </c>
      <c r="N256" s="7" t="s">
        <v>29</v>
      </c>
      <c r="O256" s="9" t="s">
        <v>488</v>
      </c>
      <c r="P256" s="7" t="s">
        <v>488</v>
      </c>
      <c r="Q256" s="9" t="s">
        <v>1886</v>
      </c>
      <c r="R256" s="25" t="s">
        <v>1096</v>
      </c>
      <c r="S256" s="14"/>
      <c r="T256" s="14"/>
      <c r="U256" s="14"/>
      <c r="V256" s="14"/>
      <c r="W256" s="14"/>
      <c r="X256" s="14"/>
      <c r="Y256" s="14"/>
      <c r="Z256" s="14"/>
    </row>
    <row r="257" ht="20.25" customHeight="1">
      <c r="A257" s="5" t="s">
        <v>2813</v>
      </c>
      <c r="B257" s="35" t="s">
        <v>42</v>
      </c>
      <c r="C257" s="7" t="s">
        <v>1650</v>
      </c>
      <c r="D257" s="9" t="s">
        <v>2817</v>
      </c>
      <c r="E257" s="7" t="s">
        <v>1919</v>
      </c>
      <c r="F257" s="10">
        <v>39303.0</v>
      </c>
      <c r="G257" s="10" t="s">
        <v>36</v>
      </c>
      <c r="H257" s="11">
        <f t="shared" si="21"/>
        <v>2007</v>
      </c>
      <c r="I257" s="11" t="str">
        <f t="shared" si="22"/>
        <v>Indefinido</v>
      </c>
      <c r="J257" s="11" t="s">
        <v>25</v>
      </c>
      <c r="K257" s="7" t="s">
        <v>46</v>
      </c>
      <c r="L257" s="9" t="s">
        <v>56</v>
      </c>
      <c r="M257" s="12" t="s">
        <v>2818</v>
      </c>
      <c r="N257" s="7" t="s">
        <v>29</v>
      </c>
      <c r="O257" s="9" t="s">
        <v>50</v>
      </c>
      <c r="P257" s="7" t="s">
        <v>50</v>
      </c>
      <c r="Q257" s="9" t="s">
        <v>439</v>
      </c>
      <c r="R257" s="6" t="s">
        <v>2819</v>
      </c>
      <c r="S257" s="14"/>
      <c r="T257" s="14"/>
      <c r="U257" s="14"/>
      <c r="V257" s="14"/>
      <c r="W257" s="14"/>
      <c r="X257" s="14"/>
      <c r="Y257" s="14"/>
      <c r="Z257" s="14"/>
    </row>
    <row r="258" ht="20.25" customHeight="1">
      <c r="A258" s="5" t="s">
        <v>2820</v>
      </c>
      <c r="B258" s="35" t="s">
        <v>42</v>
      </c>
      <c r="C258" s="7" t="s">
        <v>1650</v>
      </c>
      <c r="D258" s="9" t="s">
        <v>2821</v>
      </c>
      <c r="E258" s="7" t="s">
        <v>2822</v>
      </c>
      <c r="F258" s="10">
        <v>39238.0</v>
      </c>
      <c r="G258" s="10" t="s">
        <v>36</v>
      </c>
      <c r="H258" s="11">
        <f t="shared" si="21"/>
        <v>2007</v>
      </c>
      <c r="I258" s="11" t="str">
        <f t="shared" si="22"/>
        <v>Indefinido</v>
      </c>
      <c r="J258" s="11" t="s">
        <v>25</v>
      </c>
      <c r="K258" s="7" t="s">
        <v>46</v>
      </c>
      <c r="L258" s="9" t="s">
        <v>56</v>
      </c>
      <c r="M258" s="12" t="s">
        <v>2823</v>
      </c>
      <c r="N258" s="7" t="s">
        <v>29</v>
      </c>
      <c r="O258" s="9" t="s">
        <v>50</v>
      </c>
      <c r="P258" s="7" t="s">
        <v>50</v>
      </c>
      <c r="Q258" s="9" t="s">
        <v>439</v>
      </c>
      <c r="R258" s="6" t="s">
        <v>31</v>
      </c>
      <c r="S258" s="14"/>
      <c r="T258" s="14"/>
      <c r="U258" s="14"/>
      <c r="V258" s="14"/>
      <c r="W258" s="14"/>
      <c r="X258" s="14"/>
      <c r="Y258" s="14"/>
      <c r="Z258" s="14"/>
    </row>
    <row r="259" ht="20.25" customHeight="1">
      <c r="A259" s="14"/>
      <c r="B259" s="38"/>
      <c r="C259" s="14"/>
      <c r="D259" s="14"/>
      <c r="E259" s="14"/>
      <c r="F259" s="14"/>
      <c r="G259" s="14"/>
      <c r="H259" s="14"/>
      <c r="I259" s="14"/>
      <c r="J259" s="14"/>
      <c r="K259" s="14"/>
      <c r="L259" s="14"/>
      <c r="M259" s="14"/>
      <c r="N259" s="14"/>
      <c r="O259" s="39"/>
      <c r="P259" s="14"/>
      <c r="Q259" s="14"/>
      <c r="R259" s="14"/>
      <c r="S259" s="14"/>
      <c r="T259" s="14"/>
      <c r="U259" s="14"/>
      <c r="V259" s="14"/>
      <c r="W259" s="14"/>
      <c r="X259" s="14"/>
      <c r="Y259" s="14"/>
      <c r="Z259" s="14"/>
    </row>
    <row r="260" ht="20.25" customHeight="1">
      <c r="A260" s="14"/>
      <c r="B260" s="14"/>
      <c r="C260" s="14"/>
      <c r="D260" s="14"/>
      <c r="E260" s="14"/>
      <c r="F260" s="14"/>
      <c r="G260" s="14"/>
      <c r="H260" s="14"/>
      <c r="I260" s="14"/>
      <c r="J260" s="14"/>
      <c r="K260" s="14"/>
      <c r="L260" s="14"/>
      <c r="M260" s="14"/>
      <c r="N260" s="14"/>
      <c r="O260" s="39"/>
      <c r="P260" s="14"/>
      <c r="Q260" s="14"/>
      <c r="R260" s="14"/>
      <c r="S260" s="14"/>
      <c r="T260" s="14"/>
      <c r="U260" s="14"/>
      <c r="V260" s="14"/>
      <c r="W260" s="14"/>
      <c r="X260" s="14"/>
      <c r="Y260" s="14"/>
      <c r="Z260" s="14"/>
    </row>
    <row r="261" ht="20.25" customHeight="1">
      <c r="A261" s="14"/>
      <c r="B261" s="14"/>
      <c r="C261" s="14"/>
      <c r="D261" s="14"/>
      <c r="E261" s="14"/>
      <c r="F261" s="14"/>
      <c r="G261" s="14"/>
      <c r="H261" s="14"/>
      <c r="I261" s="14"/>
      <c r="J261" s="14"/>
      <c r="K261" s="14"/>
      <c r="L261" s="14"/>
      <c r="M261" s="14"/>
      <c r="N261" s="14"/>
      <c r="O261" s="39"/>
      <c r="P261" s="14"/>
      <c r="Q261" s="14"/>
      <c r="R261" s="14"/>
      <c r="S261" s="14"/>
      <c r="T261" s="14"/>
      <c r="U261" s="14"/>
      <c r="V261" s="14"/>
      <c r="W261" s="14"/>
      <c r="X261" s="14"/>
      <c r="Y261" s="14"/>
      <c r="Z261" s="14"/>
    </row>
    <row r="262" ht="20.25" customHeight="1">
      <c r="A262" s="14"/>
      <c r="B262" s="14"/>
      <c r="C262" s="14"/>
      <c r="D262" s="14"/>
      <c r="E262" s="14"/>
      <c r="F262" s="14"/>
      <c r="G262" s="14"/>
      <c r="H262" s="14"/>
      <c r="I262" s="14"/>
      <c r="J262" s="14"/>
      <c r="K262" s="14"/>
      <c r="L262" s="14"/>
      <c r="M262" s="14"/>
      <c r="N262" s="14"/>
      <c r="O262" s="39"/>
      <c r="P262" s="14"/>
      <c r="Q262" s="14"/>
      <c r="R262" s="14"/>
      <c r="S262" s="14"/>
      <c r="T262" s="14"/>
      <c r="U262" s="14"/>
      <c r="V262" s="14"/>
      <c r="W262" s="14"/>
      <c r="X262" s="14"/>
      <c r="Y262" s="14"/>
      <c r="Z262" s="14"/>
    </row>
    <row r="263" ht="20.25" customHeight="1">
      <c r="A263" s="14"/>
      <c r="B263" s="14"/>
      <c r="C263" s="14"/>
      <c r="D263" s="14"/>
      <c r="E263" s="14"/>
      <c r="F263" s="14"/>
      <c r="G263" s="14"/>
      <c r="H263" s="14"/>
      <c r="I263" s="14"/>
      <c r="J263" s="14"/>
      <c r="K263" s="14"/>
      <c r="L263" s="14"/>
      <c r="M263" s="14"/>
      <c r="N263" s="14"/>
      <c r="O263" s="39"/>
      <c r="P263" s="14"/>
      <c r="Q263" s="14"/>
      <c r="R263" s="14"/>
      <c r="S263" s="14"/>
      <c r="T263" s="14"/>
      <c r="U263" s="14"/>
      <c r="V263" s="14"/>
      <c r="W263" s="14"/>
      <c r="X263" s="14"/>
      <c r="Y263" s="14"/>
      <c r="Z263" s="14"/>
    </row>
    <row r="264" ht="20.25" customHeight="1">
      <c r="A264" s="14"/>
      <c r="B264" s="14"/>
      <c r="C264" s="14"/>
      <c r="D264" s="14"/>
      <c r="E264" s="14"/>
      <c r="F264" s="14"/>
      <c r="G264" s="14"/>
      <c r="H264" s="14"/>
      <c r="I264" s="14"/>
      <c r="J264" s="14"/>
      <c r="K264" s="14"/>
      <c r="L264" s="14"/>
      <c r="M264" s="14"/>
      <c r="N264" s="14"/>
      <c r="O264" s="39"/>
      <c r="P264" s="14"/>
      <c r="Q264" s="14"/>
      <c r="R264" s="14"/>
      <c r="S264" s="14"/>
      <c r="T264" s="14"/>
      <c r="U264" s="14"/>
      <c r="V264" s="14"/>
      <c r="W264" s="14"/>
      <c r="X264" s="14"/>
      <c r="Y264" s="14"/>
      <c r="Z264" s="14"/>
    </row>
    <row r="265" ht="20.25" customHeight="1">
      <c r="A265" s="14"/>
      <c r="B265" s="14"/>
      <c r="C265" s="14"/>
      <c r="D265" s="14"/>
      <c r="E265" s="14"/>
      <c r="F265" s="14"/>
      <c r="G265" s="14"/>
      <c r="H265" s="14"/>
      <c r="I265" s="14"/>
      <c r="J265" s="14"/>
      <c r="K265" s="14"/>
      <c r="L265" s="14"/>
      <c r="M265" s="14"/>
      <c r="N265" s="14"/>
      <c r="O265" s="39"/>
      <c r="P265" s="14"/>
      <c r="Q265" s="14"/>
      <c r="R265" s="14"/>
      <c r="S265" s="14"/>
      <c r="T265" s="14"/>
      <c r="U265" s="14"/>
      <c r="V265" s="14"/>
      <c r="W265" s="14"/>
      <c r="X265" s="14"/>
      <c r="Y265" s="14"/>
      <c r="Z265" s="14"/>
    </row>
    <row r="266" ht="20.25" customHeight="1">
      <c r="A266" s="14"/>
      <c r="B266" s="14"/>
      <c r="C266" s="14"/>
      <c r="D266" s="14"/>
      <c r="E266" s="14"/>
      <c r="F266" s="14"/>
      <c r="G266" s="14"/>
      <c r="H266" s="14"/>
      <c r="I266" s="14"/>
      <c r="J266" s="14"/>
      <c r="K266" s="14"/>
      <c r="L266" s="14"/>
      <c r="M266" s="14"/>
      <c r="N266" s="14"/>
      <c r="O266" s="39"/>
      <c r="P266" s="14"/>
      <c r="Q266" s="14"/>
      <c r="R266" s="14"/>
      <c r="S266" s="14"/>
      <c r="T266" s="14"/>
      <c r="U266" s="14"/>
      <c r="V266" s="14"/>
      <c r="W266" s="14"/>
      <c r="X266" s="14"/>
      <c r="Y266" s="14"/>
      <c r="Z266" s="14"/>
    </row>
    <row r="267" ht="20.25" customHeight="1">
      <c r="A267" s="14"/>
      <c r="B267" s="14"/>
      <c r="C267" s="14"/>
      <c r="D267" s="14"/>
      <c r="E267" s="14"/>
      <c r="F267" s="14"/>
      <c r="G267" s="14"/>
      <c r="H267" s="14"/>
      <c r="I267" s="14"/>
      <c r="J267" s="14"/>
      <c r="K267" s="14"/>
      <c r="L267" s="14"/>
      <c r="M267" s="14"/>
      <c r="N267" s="14"/>
      <c r="O267" s="39"/>
      <c r="P267" s="14"/>
      <c r="Q267" s="14"/>
      <c r="R267" s="14"/>
      <c r="S267" s="14"/>
      <c r="T267" s="14"/>
      <c r="U267" s="14"/>
      <c r="V267" s="14"/>
      <c r="W267" s="14"/>
      <c r="X267" s="14"/>
      <c r="Y267" s="14"/>
      <c r="Z267" s="14"/>
    </row>
    <row r="268" ht="20.25" customHeight="1">
      <c r="A268" s="14"/>
      <c r="B268" s="14"/>
      <c r="C268" s="14"/>
      <c r="D268" s="14"/>
      <c r="E268" s="14"/>
      <c r="F268" s="14"/>
      <c r="G268" s="14"/>
      <c r="H268" s="14"/>
      <c r="I268" s="14"/>
      <c r="J268" s="14"/>
      <c r="K268" s="14"/>
      <c r="L268" s="14"/>
      <c r="M268" s="14"/>
      <c r="N268" s="14"/>
      <c r="O268" s="39"/>
      <c r="P268" s="14"/>
      <c r="Q268" s="14"/>
      <c r="R268" s="14"/>
      <c r="S268" s="14"/>
      <c r="T268" s="14"/>
      <c r="U268" s="14"/>
      <c r="V268" s="14"/>
      <c r="W268" s="14"/>
      <c r="X268" s="14"/>
      <c r="Y268" s="14"/>
      <c r="Z268" s="14"/>
    </row>
    <row r="269" ht="20.25" customHeight="1">
      <c r="A269" s="14"/>
      <c r="B269" s="14"/>
      <c r="C269" s="14"/>
      <c r="D269" s="14"/>
      <c r="E269" s="14"/>
      <c r="F269" s="14"/>
      <c r="G269" s="14"/>
      <c r="H269" s="14"/>
      <c r="I269" s="14"/>
      <c r="J269" s="14"/>
      <c r="K269" s="14"/>
      <c r="L269" s="14"/>
      <c r="M269" s="14"/>
      <c r="N269" s="14"/>
      <c r="O269" s="39"/>
      <c r="P269" s="14"/>
      <c r="Q269" s="14"/>
      <c r="R269" s="14"/>
      <c r="S269" s="14"/>
      <c r="T269" s="14"/>
      <c r="U269" s="14"/>
      <c r="V269" s="14"/>
      <c r="W269" s="14"/>
      <c r="X269" s="14"/>
      <c r="Y269" s="14"/>
      <c r="Z269" s="14"/>
    </row>
    <row r="270" ht="20.25" customHeight="1">
      <c r="A270" s="14"/>
      <c r="B270" s="14"/>
      <c r="C270" s="14"/>
      <c r="D270" s="14"/>
      <c r="E270" s="14"/>
      <c r="F270" s="14"/>
      <c r="G270" s="14"/>
      <c r="H270" s="14"/>
      <c r="I270" s="14"/>
      <c r="J270" s="14"/>
      <c r="K270" s="14"/>
      <c r="L270" s="14"/>
      <c r="M270" s="14"/>
      <c r="N270" s="14"/>
      <c r="O270" s="39"/>
      <c r="P270" s="14"/>
      <c r="Q270" s="14"/>
      <c r="R270" s="14"/>
      <c r="S270" s="14"/>
      <c r="T270" s="14"/>
      <c r="U270" s="14"/>
      <c r="V270" s="14"/>
      <c r="W270" s="14"/>
      <c r="X270" s="14"/>
      <c r="Y270" s="14"/>
      <c r="Z270" s="14"/>
    </row>
    <row r="271" ht="20.25" customHeight="1">
      <c r="A271" s="14"/>
      <c r="B271" s="14"/>
      <c r="C271" s="14"/>
      <c r="D271" s="14"/>
      <c r="E271" s="14"/>
      <c r="F271" s="14"/>
      <c r="G271" s="14"/>
      <c r="H271" s="14"/>
      <c r="I271" s="14"/>
      <c r="J271" s="14"/>
      <c r="K271" s="14"/>
      <c r="L271" s="14"/>
      <c r="M271" s="14"/>
      <c r="N271" s="14"/>
      <c r="O271" s="39"/>
      <c r="P271" s="14"/>
      <c r="Q271" s="14"/>
      <c r="R271" s="14"/>
      <c r="S271" s="14"/>
      <c r="T271" s="14"/>
      <c r="U271" s="14"/>
      <c r="V271" s="14"/>
      <c r="W271" s="14"/>
      <c r="X271" s="14"/>
      <c r="Y271" s="14"/>
      <c r="Z271" s="14"/>
    </row>
    <row r="272" ht="20.25" customHeight="1">
      <c r="A272" s="14"/>
      <c r="B272" s="14"/>
      <c r="C272" s="14"/>
      <c r="D272" s="14"/>
      <c r="E272" s="14"/>
      <c r="F272" s="14"/>
      <c r="G272" s="14"/>
      <c r="H272" s="14"/>
      <c r="I272" s="14"/>
      <c r="J272" s="14"/>
      <c r="K272" s="14"/>
      <c r="L272" s="14"/>
      <c r="M272" s="14"/>
      <c r="N272" s="14"/>
      <c r="O272" s="39"/>
      <c r="P272" s="14"/>
      <c r="Q272" s="14"/>
      <c r="R272" s="14"/>
      <c r="S272" s="14"/>
      <c r="T272" s="14"/>
      <c r="U272" s="14"/>
      <c r="V272" s="14"/>
      <c r="W272" s="14"/>
      <c r="X272" s="14"/>
      <c r="Y272" s="14"/>
      <c r="Z272" s="14"/>
    </row>
    <row r="273" ht="20.25" customHeight="1">
      <c r="A273" s="14"/>
      <c r="B273" s="14"/>
      <c r="C273" s="14"/>
      <c r="D273" s="14"/>
      <c r="E273" s="14"/>
      <c r="F273" s="14"/>
      <c r="G273" s="14"/>
      <c r="H273" s="14"/>
      <c r="I273" s="14"/>
      <c r="J273" s="14"/>
      <c r="K273" s="14"/>
      <c r="L273" s="14"/>
      <c r="M273" s="14"/>
      <c r="N273" s="14"/>
      <c r="O273" s="39"/>
      <c r="P273" s="14"/>
      <c r="Q273" s="14"/>
      <c r="R273" s="14"/>
      <c r="S273" s="14"/>
      <c r="T273" s="14"/>
      <c r="U273" s="14"/>
      <c r="V273" s="14"/>
      <c r="W273" s="14"/>
      <c r="X273" s="14"/>
      <c r="Y273" s="14"/>
      <c r="Z273" s="14"/>
    </row>
    <row r="274" ht="20.25" customHeight="1">
      <c r="A274" s="14"/>
      <c r="B274" s="14"/>
      <c r="C274" s="14"/>
      <c r="D274" s="14"/>
      <c r="E274" s="14"/>
      <c r="F274" s="14"/>
      <c r="G274" s="14"/>
      <c r="H274" s="14"/>
      <c r="I274" s="14"/>
      <c r="J274" s="14"/>
      <c r="K274" s="14"/>
      <c r="L274" s="14"/>
      <c r="M274" s="14"/>
      <c r="N274" s="14"/>
      <c r="O274" s="39"/>
      <c r="P274" s="14"/>
      <c r="Q274" s="14"/>
      <c r="R274" s="14"/>
      <c r="S274" s="14"/>
      <c r="T274" s="14"/>
      <c r="U274" s="14"/>
      <c r="V274" s="14"/>
      <c r="W274" s="14"/>
      <c r="X274" s="14"/>
      <c r="Y274" s="14"/>
      <c r="Z274" s="14"/>
    </row>
    <row r="275" ht="20.25" customHeight="1">
      <c r="A275" s="14"/>
      <c r="B275" s="14"/>
      <c r="C275" s="14"/>
      <c r="D275" s="14"/>
      <c r="E275" s="14"/>
      <c r="F275" s="14"/>
      <c r="G275" s="14"/>
      <c r="H275" s="14"/>
      <c r="I275" s="14"/>
      <c r="J275" s="14"/>
      <c r="K275" s="14"/>
      <c r="L275" s="14"/>
      <c r="M275" s="14"/>
      <c r="N275" s="14"/>
      <c r="O275" s="39"/>
      <c r="P275" s="14"/>
      <c r="Q275" s="14"/>
      <c r="R275" s="14"/>
      <c r="S275" s="14"/>
      <c r="T275" s="14"/>
      <c r="U275" s="14"/>
      <c r="V275" s="14"/>
      <c r="W275" s="14"/>
      <c r="X275" s="14"/>
      <c r="Y275" s="14"/>
      <c r="Z275" s="14"/>
    </row>
    <row r="276" ht="20.25" customHeight="1">
      <c r="A276" s="14"/>
      <c r="B276" s="14"/>
      <c r="C276" s="14"/>
      <c r="D276" s="14"/>
      <c r="E276" s="14"/>
      <c r="F276" s="14"/>
      <c r="G276" s="14"/>
      <c r="H276" s="14"/>
      <c r="I276" s="14"/>
      <c r="J276" s="14"/>
      <c r="K276" s="14"/>
      <c r="L276" s="14"/>
      <c r="M276" s="14"/>
      <c r="N276" s="14"/>
      <c r="O276" s="39"/>
      <c r="P276" s="14"/>
      <c r="Q276" s="14"/>
      <c r="R276" s="14"/>
      <c r="S276" s="14"/>
      <c r="T276" s="14"/>
      <c r="U276" s="14"/>
      <c r="V276" s="14"/>
      <c r="W276" s="14"/>
      <c r="X276" s="14"/>
      <c r="Y276" s="14"/>
      <c r="Z276" s="14"/>
    </row>
    <row r="277" ht="20.25" customHeight="1">
      <c r="A277" s="14"/>
      <c r="B277" s="14"/>
      <c r="C277" s="14"/>
      <c r="D277" s="14"/>
      <c r="E277" s="14"/>
      <c r="F277" s="14"/>
      <c r="G277" s="14"/>
      <c r="H277" s="14"/>
      <c r="I277" s="14"/>
      <c r="J277" s="14"/>
      <c r="K277" s="14"/>
      <c r="L277" s="14"/>
      <c r="M277" s="14"/>
      <c r="N277" s="14"/>
      <c r="O277" s="39"/>
      <c r="P277" s="14"/>
      <c r="Q277" s="14"/>
      <c r="R277" s="14"/>
      <c r="S277" s="14"/>
      <c r="T277" s="14"/>
      <c r="U277" s="14"/>
      <c r="V277" s="14"/>
      <c r="W277" s="14"/>
      <c r="X277" s="14"/>
      <c r="Y277" s="14"/>
      <c r="Z277" s="14"/>
    </row>
    <row r="278" ht="20.25" customHeight="1">
      <c r="A278" s="14"/>
      <c r="B278" s="14"/>
      <c r="C278" s="14"/>
      <c r="D278" s="14"/>
      <c r="E278" s="14"/>
      <c r="F278" s="14"/>
      <c r="G278" s="14"/>
      <c r="H278" s="14"/>
      <c r="I278" s="14"/>
      <c r="J278" s="14"/>
      <c r="K278" s="14"/>
      <c r="L278" s="14"/>
      <c r="M278" s="14"/>
      <c r="N278" s="14"/>
      <c r="O278" s="39"/>
      <c r="P278" s="14"/>
      <c r="Q278" s="14"/>
      <c r="R278" s="14"/>
      <c r="S278" s="14"/>
      <c r="T278" s="14"/>
      <c r="U278" s="14"/>
      <c r="V278" s="14"/>
      <c r="W278" s="14"/>
      <c r="X278" s="14"/>
      <c r="Y278" s="14"/>
      <c r="Z278" s="14"/>
    </row>
    <row r="279" ht="20.25" customHeight="1">
      <c r="A279" s="14"/>
      <c r="B279" s="14"/>
      <c r="C279" s="14"/>
      <c r="D279" s="14"/>
      <c r="E279" s="14"/>
      <c r="F279" s="14"/>
      <c r="G279" s="14"/>
      <c r="H279" s="14"/>
      <c r="I279" s="14"/>
      <c r="J279" s="14"/>
      <c r="K279" s="14"/>
      <c r="L279" s="14"/>
      <c r="M279" s="14"/>
      <c r="N279" s="14"/>
      <c r="O279" s="39"/>
      <c r="P279" s="14"/>
      <c r="Q279" s="14"/>
      <c r="R279" s="14"/>
      <c r="S279" s="14"/>
      <c r="T279" s="14"/>
      <c r="U279" s="14"/>
      <c r="V279" s="14"/>
      <c r="W279" s="14"/>
      <c r="X279" s="14"/>
      <c r="Y279" s="14"/>
      <c r="Z279" s="14"/>
    </row>
    <row r="280" ht="20.25" customHeight="1">
      <c r="A280" s="14"/>
      <c r="B280" s="14"/>
      <c r="C280" s="14"/>
      <c r="D280" s="14"/>
      <c r="E280" s="14"/>
      <c r="F280" s="14"/>
      <c r="G280" s="14"/>
      <c r="H280" s="14"/>
      <c r="I280" s="14"/>
      <c r="J280" s="14"/>
      <c r="K280" s="14"/>
      <c r="L280" s="14"/>
      <c r="M280" s="14"/>
      <c r="N280" s="14"/>
      <c r="O280" s="39"/>
      <c r="P280" s="14"/>
      <c r="Q280" s="14"/>
      <c r="R280" s="14"/>
      <c r="S280" s="14"/>
      <c r="T280" s="14"/>
      <c r="U280" s="14"/>
      <c r="V280" s="14"/>
      <c r="W280" s="14"/>
      <c r="X280" s="14"/>
      <c r="Y280" s="14"/>
      <c r="Z280" s="14"/>
    </row>
    <row r="281" ht="20.25" customHeight="1">
      <c r="A281" s="14"/>
      <c r="B281" s="14"/>
      <c r="C281" s="14"/>
      <c r="D281" s="14"/>
      <c r="E281" s="14"/>
      <c r="F281" s="14"/>
      <c r="G281" s="14"/>
      <c r="H281" s="14"/>
      <c r="I281" s="14"/>
      <c r="J281" s="14"/>
      <c r="K281" s="14"/>
      <c r="L281" s="14"/>
      <c r="M281" s="14"/>
      <c r="N281" s="14"/>
      <c r="O281" s="39"/>
      <c r="P281" s="14"/>
      <c r="Q281" s="14"/>
      <c r="R281" s="14"/>
      <c r="S281" s="14"/>
      <c r="T281" s="14"/>
      <c r="U281" s="14"/>
      <c r="V281" s="14"/>
      <c r="W281" s="14"/>
      <c r="X281" s="14"/>
      <c r="Y281" s="14"/>
      <c r="Z281" s="14"/>
    </row>
    <row r="282" ht="20.25" customHeight="1">
      <c r="A282" s="14"/>
      <c r="B282" s="14"/>
      <c r="C282" s="14"/>
      <c r="D282" s="14"/>
      <c r="E282" s="14"/>
      <c r="F282" s="14"/>
      <c r="G282" s="14"/>
      <c r="H282" s="14"/>
      <c r="I282" s="14"/>
      <c r="J282" s="14"/>
      <c r="K282" s="14"/>
      <c r="L282" s="14"/>
      <c r="M282" s="14"/>
      <c r="N282" s="14"/>
      <c r="O282" s="39"/>
      <c r="P282" s="14"/>
      <c r="Q282" s="14"/>
      <c r="R282" s="14"/>
      <c r="S282" s="14"/>
      <c r="T282" s="14"/>
      <c r="U282" s="14"/>
      <c r="V282" s="14"/>
      <c r="W282" s="14"/>
      <c r="X282" s="14"/>
      <c r="Y282" s="14"/>
      <c r="Z282" s="14"/>
    </row>
    <row r="283" ht="20.25" customHeight="1">
      <c r="A283" s="14"/>
      <c r="B283" s="14"/>
      <c r="C283" s="14"/>
      <c r="D283" s="14"/>
      <c r="E283" s="14"/>
      <c r="F283" s="14"/>
      <c r="G283" s="14"/>
      <c r="H283" s="14"/>
      <c r="I283" s="14"/>
      <c r="J283" s="14"/>
      <c r="K283" s="14"/>
      <c r="L283" s="14"/>
      <c r="M283" s="14"/>
      <c r="N283" s="14"/>
      <c r="O283" s="39"/>
      <c r="P283" s="14"/>
      <c r="Q283" s="14"/>
      <c r="R283" s="14"/>
      <c r="S283" s="14"/>
      <c r="T283" s="14"/>
      <c r="U283" s="14"/>
      <c r="V283" s="14"/>
      <c r="W283" s="14"/>
      <c r="X283" s="14"/>
      <c r="Y283" s="14"/>
      <c r="Z283" s="14"/>
    </row>
    <row r="284" ht="20.25" customHeight="1">
      <c r="A284" s="14"/>
      <c r="B284" s="14"/>
      <c r="C284" s="14"/>
      <c r="D284" s="14"/>
      <c r="E284" s="14"/>
      <c r="F284" s="14"/>
      <c r="G284" s="14"/>
      <c r="H284" s="14"/>
      <c r="I284" s="14"/>
      <c r="J284" s="14"/>
      <c r="K284" s="14"/>
      <c r="L284" s="14"/>
      <c r="M284" s="14"/>
      <c r="N284" s="14"/>
      <c r="O284" s="39"/>
      <c r="P284" s="14"/>
      <c r="Q284" s="14"/>
      <c r="R284" s="14"/>
      <c r="S284" s="14"/>
      <c r="T284" s="14"/>
      <c r="U284" s="14"/>
      <c r="V284" s="14"/>
      <c r="W284" s="14"/>
      <c r="X284" s="14"/>
      <c r="Y284" s="14"/>
      <c r="Z284" s="14"/>
    </row>
    <row r="285" ht="20.25" customHeight="1">
      <c r="A285" s="14"/>
      <c r="B285" s="14"/>
      <c r="C285" s="14"/>
      <c r="D285" s="14"/>
      <c r="E285" s="14"/>
      <c r="F285" s="14"/>
      <c r="G285" s="14"/>
      <c r="H285" s="14"/>
      <c r="I285" s="14"/>
      <c r="J285" s="14"/>
      <c r="K285" s="14"/>
      <c r="L285" s="14"/>
      <c r="M285" s="14"/>
      <c r="N285" s="14"/>
      <c r="O285" s="39"/>
      <c r="P285" s="14"/>
      <c r="Q285" s="14"/>
      <c r="R285" s="14"/>
      <c r="S285" s="14"/>
      <c r="T285" s="14"/>
      <c r="U285" s="14"/>
      <c r="V285" s="14"/>
      <c r="W285" s="14"/>
      <c r="X285" s="14"/>
      <c r="Y285" s="14"/>
      <c r="Z285" s="14"/>
    </row>
    <row r="286" ht="20.25" customHeight="1">
      <c r="A286" s="14"/>
      <c r="B286" s="14"/>
      <c r="C286" s="14"/>
      <c r="D286" s="14"/>
      <c r="E286" s="14"/>
      <c r="F286" s="14"/>
      <c r="G286" s="14"/>
      <c r="H286" s="14"/>
      <c r="I286" s="14"/>
      <c r="J286" s="14"/>
      <c r="K286" s="14"/>
      <c r="L286" s="14"/>
      <c r="M286" s="14"/>
      <c r="N286" s="14"/>
      <c r="O286" s="39"/>
      <c r="P286" s="14"/>
      <c r="Q286" s="14"/>
      <c r="R286" s="14"/>
      <c r="S286" s="14"/>
      <c r="T286" s="14"/>
      <c r="U286" s="14"/>
      <c r="V286" s="14"/>
      <c r="W286" s="14"/>
      <c r="X286" s="14"/>
      <c r="Y286" s="14"/>
      <c r="Z286" s="14"/>
    </row>
    <row r="287" ht="20.25" customHeight="1">
      <c r="A287" s="14"/>
      <c r="B287" s="14"/>
      <c r="C287" s="14"/>
      <c r="D287" s="14"/>
      <c r="E287" s="14"/>
      <c r="F287" s="14"/>
      <c r="G287" s="14"/>
      <c r="H287" s="14"/>
      <c r="I287" s="14"/>
      <c r="J287" s="14"/>
      <c r="K287" s="14"/>
      <c r="L287" s="14"/>
      <c r="M287" s="14"/>
      <c r="N287" s="14"/>
      <c r="O287" s="39"/>
      <c r="P287" s="14"/>
      <c r="Q287" s="14"/>
      <c r="R287" s="14"/>
      <c r="S287" s="14"/>
      <c r="T287" s="14"/>
      <c r="U287" s="14"/>
      <c r="V287" s="14"/>
      <c r="W287" s="14"/>
      <c r="X287" s="14"/>
      <c r="Y287" s="14"/>
      <c r="Z287" s="14"/>
    </row>
    <row r="288" ht="20.25" customHeight="1">
      <c r="A288" s="14"/>
      <c r="B288" s="14"/>
      <c r="C288" s="14"/>
      <c r="D288" s="14"/>
      <c r="E288" s="14"/>
      <c r="F288" s="14"/>
      <c r="G288" s="14"/>
      <c r="H288" s="14"/>
      <c r="I288" s="14"/>
      <c r="J288" s="14"/>
      <c r="K288" s="14"/>
      <c r="L288" s="14"/>
      <c r="M288" s="14"/>
      <c r="N288" s="14"/>
      <c r="O288" s="39"/>
      <c r="P288" s="14"/>
      <c r="Q288" s="14"/>
      <c r="R288" s="14"/>
      <c r="S288" s="14"/>
      <c r="T288" s="14"/>
      <c r="U288" s="14"/>
      <c r="V288" s="14"/>
      <c r="W288" s="14"/>
      <c r="X288" s="14"/>
      <c r="Y288" s="14"/>
      <c r="Z288" s="14"/>
    </row>
    <row r="289" ht="20.25" customHeight="1">
      <c r="A289" s="14"/>
      <c r="B289" s="14"/>
      <c r="C289" s="14"/>
      <c r="D289" s="14"/>
      <c r="E289" s="14"/>
      <c r="F289" s="14"/>
      <c r="G289" s="14"/>
      <c r="H289" s="14"/>
      <c r="I289" s="14"/>
      <c r="J289" s="14"/>
      <c r="K289" s="14"/>
      <c r="L289" s="14"/>
      <c r="M289" s="14"/>
      <c r="N289" s="14"/>
      <c r="O289" s="39"/>
      <c r="P289" s="14"/>
      <c r="Q289" s="14"/>
      <c r="R289" s="14"/>
      <c r="S289" s="14"/>
      <c r="T289" s="14"/>
      <c r="U289" s="14"/>
      <c r="V289" s="14"/>
      <c r="W289" s="14"/>
      <c r="X289" s="14"/>
      <c r="Y289" s="14"/>
      <c r="Z289" s="14"/>
    </row>
    <row r="290" ht="20.25" customHeight="1">
      <c r="A290" s="14"/>
      <c r="B290" s="14"/>
      <c r="C290" s="14"/>
      <c r="D290" s="14"/>
      <c r="E290" s="14"/>
      <c r="F290" s="14"/>
      <c r="G290" s="14"/>
      <c r="H290" s="14"/>
      <c r="I290" s="14"/>
      <c r="J290" s="14"/>
      <c r="K290" s="14"/>
      <c r="L290" s="14"/>
      <c r="M290" s="14"/>
      <c r="N290" s="14"/>
      <c r="O290" s="39"/>
      <c r="P290" s="14"/>
      <c r="Q290" s="14"/>
      <c r="R290" s="14"/>
      <c r="S290" s="14"/>
      <c r="T290" s="14"/>
      <c r="U290" s="14"/>
      <c r="V290" s="14"/>
      <c r="W290" s="14"/>
      <c r="X290" s="14"/>
      <c r="Y290" s="14"/>
      <c r="Z290" s="14"/>
    </row>
    <row r="291" ht="20.25" customHeight="1">
      <c r="A291" s="14"/>
      <c r="B291" s="14"/>
      <c r="C291" s="14"/>
      <c r="D291" s="14"/>
      <c r="E291" s="14"/>
      <c r="F291" s="14"/>
      <c r="G291" s="14"/>
      <c r="H291" s="14"/>
      <c r="I291" s="14"/>
      <c r="J291" s="14"/>
      <c r="K291" s="14"/>
      <c r="L291" s="14"/>
      <c r="M291" s="14"/>
      <c r="N291" s="14"/>
      <c r="O291" s="39"/>
      <c r="P291" s="14"/>
      <c r="Q291" s="14"/>
      <c r="R291" s="14"/>
      <c r="S291" s="14"/>
      <c r="T291" s="14"/>
      <c r="U291" s="14"/>
      <c r="V291" s="14"/>
      <c r="W291" s="14"/>
      <c r="X291" s="14"/>
      <c r="Y291" s="14"/>
      <c r="Z291" s="14"/>
    </row>
    <row r="292" ht="20.25" customHeight="1">
      <c r="A292" s="14"/>
      <c r="B292" s="14"/>
      <c r="C292" s="14"/>
      <c r="D292" s="14"/>
      <c r="E292" s="14"/>
      <c r="F292" s="14"/>
      <c r="G292" s="14"/>
      <c r="H292" s="14"/>
      <c r="I292" s="14"/>
      <c r="J292" s="14"/>
      <c r="K292" s="14"/>
      <c r="L292" s="14"/>
      <c r="M292" s="14"/>
      <c r="N292" s="14"/>
      <c r="O292" s="39"/>
      <c r="P292" s="14"/>
      <c r="Q292" s="14"/>
      <c r="R292" s="14"/>
      <c r="S292" s="14"/>
      <c r="T292" s="14"/>
      <c r="U292" s="14"/>
      <c r="V292" s="14"/>
      <c r="W292" s="14"/>
      <c r="X292" s="14"/>
      <c r="Y292" s="14"/>
      <c r="Z292" s="14"/>
    </row>
    <row r="293" ht="20.25" customHeight="1">
      <c r="A293" s="14"/>
      <c r="B293" s="14"/>
      <c r="C293" s="14"/>
      <c r="D293" s="14"/>
      <c r="E293" s="14"/>
      <c r="F293" s="14"/>
      <c r="G293" s="14"/>
      <c r="H293" s="14"/>
      <c r="I293" s="14"/>
      <c r="J293" s="14"/>
      <c r="K293" s="14"/>
      <c r="L293" s="14"/>
      <c r="M293" s="14"/>
      <c r="N293" s="14"/>
      <c r="O293" s="39"/>
      <c r="P293" s="14"/>
      <c r="Q293" s="14"/>
      <c r="R293" s="14"/>
      <c r="S293" s="14"/>
      <c r="T293" s="14"/>
      <c r="U293" s="14"/>
      <c r="V293" s="14"/>
      <c r="W293" s="14"/>
      <c r="X293" s="14"/>
      <c r="Y293" s="14"/>
      <c r="Z293" s="14"/>
    </row>
    <row r="294" ht="20.25" customHeight="1">
      <c r="A294" s="14"/>
      <c r="B294" s="14"/>
      <c r="C294" s="14"/>
      <c r="D294" s="14"/>
      <c r="E294" s="14"/>
      <c r="F294" s="14"/>
      <c r="G294" s="14"/>
      <c r="H294" s="14"/>
      <c r="I294" s="14"/>
      <c r="J294" s="14"/>
      <c r="K294" s="14"/>
      <c r="L294" s="14"/>
      <c r="M294" s="14"/>
      <c r="N294" s="14"/>
      <c r="O294" s="39"/>
      <c r="P294" s="14"/>
      <c r="Q294" s="14"/>
      <c r="R294" s="14"/>
      <c r="S294" s="14"/>
      <c r="T294" s="14"/>
      <c r="U294" s="14"/>
      <c r="V294" s="14"/>
      <c r="W294" s="14"/>
      <c r="X294" s="14"/>
      <c r="Y294" s="14"/>
      <c r="Z294" s="14"/>
    </row>
    <row r="295" ht="20.25" customHeight="1">
      <c r="A295" s="14"/>
      <c r="B295" s="14"/>
      <c r="C295" s="14"/>
      <c r="D295" s="14"/>
      <c r="E295" s="14"/>
      <c r="F295" s="14"/>
      <c r="G295" s="14"/>
      <c r="H295" s="14"/>
      <c r="I295" s="14"/>
      <c r="J295" s="14"/>
      <c r="K295" s="14"/>
      <c r="L295" s="14"/>
      <c r="M295" s="14"/>
      <c r="N295" s="14"/>
      <c r="O295" s="39"/>
      <c r="P295" s="14"/>
      <c r="Q295" s="14"/>
      <c r="R295" s="14"/>
      <c r="S295" s="14"/>
      <c r="T295" s="14"/>
      <c r="U295" s="14"/>
      <c r="V295" s="14"/>
      <c r="W295" s="14"/>
      <c r="X295" s="14"/>
      <c r="Y295" s="14"/>
      <c r="Z295" s="14"/>
    </row>
    <row r="296" ht="20.25" customHeight="1">
      <c r="A296" s="14"/>
      <c r="B296" s="14"/>
      <c r="C296" s="14"/>
      <c r="D296" s="14"/>
      <c r="E296" s="14"/>
      <c r="F296" s="14"/>
      <c r="G296" s="14"/>
      <c r="H296" s="14"/>
      <c r="I296" s="14"/>
      <c r="J296" s="14"/>
      <c r="K296" s="14"/>
      <c r="L296" s="14"/>
      <c r="M296" s="14"/>
      <c r="N296" s="14"/>
      <c r="O296" s="39"/>
      <c r="P296" s="14"/>
      <c r="Q296" s="14"/>
      <c r="R296" s="14"/>
      <c r="S296" s="14"/>
      <c r="T296" s="14"/>
      <c r="U296" s="14"/>
      <c r="V296" s="14"/>
      <c r="W296" s="14"/>
      <c r="X296" s="14"/>
      <c r="Y296" s="14"/>
      <c r="Z296" s="14"/>
    </row>
    <row r="297" ht="20.25" customHeight="1">
      <c r="A297" s="14"/>
      <c r="B297" s="14"/>
      <c r="C297" s="14"/>
      <c r="D297" s="14"/>
      <c r="E297" s="14"/>
      <c r="F297" s="14"/>
      <c r="G297" s="14"/>
      <c r="H297" s="14"/>
      <c r="I297" s="14"/>
      <c r="J297" s="14"/>
      <c r="K297" s="14"/>
      <c r="L297" s="14"/>
      <c r="M297" s="14"/>
      <c r="N297" s="14"/>
      <c r="O297" s="39"/>
      <c r="P297" s="14"/>
      <c r="Q297" s="14"/>
      <c r="R297" s="14"/>
      <c r="S297" s="14"/>
      <c r="T297" s="14"/>
      <c r="U297" s="14"/>
      <c r="V297" s="14"/>
      <c r="W297" s="14"/>
      <c r="X297" s="14"/>
      <c r="Y297" s="14"/>
      <c r="Z297" s="14"/>
    </row>
    <row r="298" ht="20.25" customHeight="1">
      <c r="A298" s="14"/>
      <c r="B298" s="14"/>
      <c r="C298" s="14"/>
      <c r="D298" s="14"/>
      <c r="E298" s="14"/>
      <c r="F298" s="14"/>
      <c r="G298" s="14"/>
      <c r="H298" s="14"/>
      <c r="I298" s="14"/>
      <c r="J298" s="14"/>
      <c r="K298" s="14"/>
      <c r="L298" s="14"/>
      <c r="M298" s="14"/>
      <c r="N298" s="14"/>
      <c r="O298" s="39"/>
      <c r="P298" s="14"/>
      <c r="Q298" s="14"/>
      <c r="R298" s="14"/>
      <c r="S298" s="14"/>
      <c r="T298" s="14"/>
      <c r="U298" s="14"/>
      <c r="V298" s="14"/>
      <c r="W298" s="14"/>
      <c r="X298" s="14"/>
      <c r="Y298" s="14"/>
      <c r="Z298" s="14"/>
    </row>
    <row r="299" ht="20.25" customHeight="1">
      <c r="A299" s="14"/>
      <c r="B299" s="14"/>
      <c r="C299" s="14"/>
      <c r="D299" s="14"/>
      <c r="E299" s="14"/>
      <c r="F299" s="14"/>
      <c r="G299" s="14"/>
      <c r="H299" s="14"/>
      <c r="I299" s="14"/>
      <c r="J299" s="14"/>
      <c r="K299" s="14"/>
      <c r="L299" s="14"/>
      <c r="M299" s="14"/>
      <c r="N299" s="14"/>
      <c r="O299" s="39"/>
      <c r="P299" s="14"/>
      <c r="Q299" s="14"/>
      <c r="R299" s="14"/>
      <c r="S299" s="14"/>
      <c r="T299" s="14"/>
      <c r="U299" s="14"/>
      <c r="V299" s="14"/>
      <c r="W299" s="14"/>
      <c r="X299" s="14"/>
      <c r="Y299" s="14"/>
      <c r="Z299" s="14"/>
    </row>
    <row r="300" ht="20.25" customHeight="1">
      <c r="A300" s="14"/>
      <c r="B300" s="14"/>
      <c r="C300" s="14"/>
      <c r="D300" s="14"/>
      <c r="E300" s="14"/>
      <c r="F300" s="14"/>
      <c r="G300" s="14"/>
      <c r="H300" s="14"/>
      <c r="I300" s="14"/>
      <c r="J300" s="14"/>
      <c r="K300" s="14"/>
      <c r="L300" s="14"/>
      <c r="M300" s="14"/>
      <c r="N300" s="14"/>
      <c r="O300" s="39"/>
      <c r="P300" s="14"/>
      <c r="Q300" s="14"/>
      <c r="R300" s="14"/>
      <c r="S300" s="14"/>
      <c r="T300" s="14"/>
      <c r="U300" s="14"/>
      <c r="V300" s="14"/>
      <c r="W300" s="14"/>
      <c r="X300" s="14"/>
      <c r="Y300" s="14"/>
      <c r="Z300" s="14"/>
    </row>
    <row r="301" ht="20.25" customHeight="1">
      <c r="A301" s="14"/>
      <c r="B301" s="14"/>
      <c r="C301" s="14"/>
      <c r="D301" s="14"/>
      <c r="E301" s="14"/>
      <c r="F301" s="14"/>
      <c r="G301" s="14"/>
      <c r="H301" s="14"/>
      <c r="I301" s="14"/>
      <c r="J301" s="14"/>
      <c r="K301" s="14"/>
      <c r="L301" s="14"/>
      <c r="M301" s="14"/>
      <c r="N301" s="14"/>
      <c r="O301" s="39"/>
      <c r="P301" s="14"/>
      <c r="Q301" s="14"/>
      <c r="R301" s="14"/>
      <c r="S301" s="14"/>
      <c r="T301" s="14"/>
      <c r="U301" s="14"/>
      <c r="V301" s="14"/>
      <c r="W301" s="14"/>
      <c r="X301" s="14"/>
      <c r="Y301" s="14"/>
      <c r="Z301" s="14"/>
    </row>
    <row r="302" ht="20.25" customHeight="1">
      <c r="A302" s="14"/>
      <c r="B302" s="14"/>
      <c r="C302" s="14"/>
      <c r="D302" s="14"/>
      <c r="E302" s="14"/>
      <c r="F302" s="14"/>
      <c r="G302" s="14"/>
      <c r="H302" s="14"/>
      <c r="I302" s="14"/>
      <c r="J302" s="14"/>
      <c r="K302" s="14"/>
      <c r="L302" s="14"/>
      <c r="M302" s="14"/>
      <c r="N302" s="14"/>
      <c r="O302" s="39"/>
      <c r="P302" s="14"/>
      <c r="Q302" s="14"/>
      <c r="R302" s="14"/>
      <c r="S302" s="14"/>
      <c r="T302" s="14"/>
      <c r="U302" s="14"/>
      <c r="V302" s="14"/>
      <c r="W302" s="14"/>
      <c r="X302" s="14"/>
      <c r="Y302" s="14"/>
      <c r="Z302" s="14"/>
    </row>
    <row r="303" ht="20.25" customHeight="1">
      <c r="A303" s="14"/>
      <c r="B303" s="14"/>
      <c r="C303" s="14"/>
      <c r="D303" s="14"/>
      <c r="E303" s="14"/>
      <c r="F303" s="14"/>
      <c r="G303" s="14"/>
      <c r="H303" s="14"/>
      <c r="I303" s="14"/>
      <c r="J303" s="14"/>
      <c r="K303" s="14"/>
      <c r="L303" s="14"/>
      <c r="M303" s="14"/>
      <c r="N303" s="14"/>
      <c r="O303" s="39"/>
      <c r="P303" s="14"/>
      <c r="Q303" s="14"/>
      <c r="R303" s="14"/>
      <c r="S303" s="14"/>
      <c r="T303" s="14"/>
      <c r="U303" s="14"/>
      <c r="V303" s="14"/>
      <c r="W303" s="14"/>
      <c r="X303" s="14"/>
      <c r="Y303" s="14"/>
      <c r="Z303" s="14"/>
    </row>
    <row r="304" ht="20.25" customHeight="1">
      <c r="A304" s="14"/>
      <c r="B304" s="14"/>
      <c r="C304" s="14"/>
      <c r="D304" s="14"/>
      <c r="E304" s="14"/>
      <c r="F304" s="14"/>
      <c r="G304" s="14"/>
      <c r="H304" s="14"/>
      <c r="I304" s="14"/>
      <c r="J304" s="14"/>
      <c r="K304" s="14"/>
      <c r="L304" s="14"/>
      <c r="M304" s="14"/>
      <c r="N304" s="14"/>
      <c r="O304" s="39"/>
      <c r="P304" s="14"/>
      <c r="Q304" s="14"/>
      <c r="R304" s="14"/>
      <c r="S304" s="14"/>
      <c r="T304" s="14"/>
      <c r="U304" s="14"/>
      <c r="V304" s="14"/>
      <c r="W304" s="14"/>
      <c r="X304" s="14"/>
      <c r="Y304" s="14"/>
      <c r="Z304" s="14"/>
    </row>
    <row r="305" ht="20.25" customHeight="1">
      <c r="A305" s="14"/>
      <c r="B305" s="14"/>
      <c r="C305" s="14"/>
      <c r="D305" s="14"/>
      <c r="E305" s="14"/>
      <c r="F305" s="14"/>
      <c r="G305" s="14"/>
      <c r="H305" s="14"/>
      <c r="I305" s="14"/>
      <c r="J305" s="14"/>
      <c r="K305" s="14"/>
      <c r="L305" s="14"/>
      <c r="M305" s="14"/>
      <c r="N305" s="14"/>
      <c r="O305" s="39"/>
      <c r="P305" s="14"/>
      <c r="Q305" s="14"/>
      <c r="R305" s="14"/>
      <c r="S305" s="14"/>
      <c r="T305" s="14"/>
      <c r="U305" s="14"/>
      <c r="V305" s="14"/>
      <c r="W305" s="14"/>
      <c r="X305" s="14"/>
      <c r="Y305" s="14"/>
      <c r="Z305" s="14"/>
    </row>
    <row r="306" ht="20.25" customHeight="1">
      <c r="A306" s="14"/>
      <c r="B306" s="14"/>
      <c r="C306" s="14"/>
      <c r="D306" s="14"/>
      <c r="E306" s="14"/>
      <c r="F306" s="14"/>
      <c r="G306" s="14"/>
      <c r="H306" s="14"/>
      <c r="I306" s="14"/>
      <c r="J306" s="14"/>
      <c r="K306" s="14"/>
      <c r="L306" s="14"/>
      <c r="M306" s="14"/>
      <c r="N306" s="14"/>
      <c r="O306" s="39"/>
      <c r="P306" s="14"/>
      <c r="Q306" s="14"/>
      <c r="R306" s="14"/>
      <c r="S306" s="14"/>
      <c r="T306" s="14"/>
      <c r="U306" s="14"/>
      <c r="V306" s="14"/>
      <c r="W306" s="14"/>
      <c r="X306" s="14"/>
      <c r="Y306" s="14"/>
      <c r="Z306" s="14"/>
    </row>
    <row r="307" ht="20.25" customHeight="1">
      <c r="A307" s="14"/>
      <c r="B307" s="14"/>
      <c r="C307" s="14"/>
      <c r="D307" s="14"/>
      <c r="E307" s="14"/>
      <c r="F307" s="14"/>
      <c r="G307" s="14"/>
      <c r="H307" s="14"/>
      <c r="I307" s="14"/>
      <c r="J307" s="14"/>
      <c r="K307" s="14"/>
      <c r="L307" s="14"/>
      <c r="M307" s="14"/>
      <c r="N307" s="14"/>
      <c r="O307" s="39"/>
      <c r="P307" s="14"/>
      <c r="Q307" s="14"/>
      <c r="R307" s="14"/>
      <c r="S307" s="14"/>
      <c r="T307" s="14"/>
      <c r="U307" s="14"/>
      <c r="V307" s="14"/>
      <c r="W307" s="14"/>
      <c r="X307" s="14"/>
      <c r="Y307" s="14"/>
      <c r="Z307" s="14"/>
    </row>
    <row r="308" ht="20.25" customHeight="1">
      <c r="A308" s="14"/>
      <c r="B308" s="14"/>
      <c r="C308" s="14"/>
      <c r="D308" s="14"/>
      <c r="E308" s="14"/>
      <c r="F308" s="14"/>
      <c r="G308" s="14"/>
      <c r="H308" s="14"/>
      <c r="I308" s="14"/>
      <c r="J308" s="14"/>
      <c r="K308" s="14"/>
      <c r="L308" s="14"/>
      <c r="M308" s="14"/>
      <c r="N308" s="14"/>
      <c r="O308" s="39"/>
      <c r="P308" s="14"/>
      <c r="Q308" s="14"/>
      <c r="R308" s="14"/>
      <c r="S308" s="14"/>
      <c r="T308" s="14"/>
      <c r="U308" s="14"/>
      <c r="V308" s="14"/>
      <c r="W308" s="14"/>
      <c r="X308" s="14"/>
      <c r="Y308" s="14"/>
      <c r="Z308" s="14"/>
    </row>
    <row r="309" ht="20.25" customHeight="1">
      <c r="A309" s="14"/>
      <c r="B309" s="14"/>
      <c r="C309" s="14"/>
      <c r="D309" s="14"/>
      <c r="E309" s="14"/>
      <c r="F309" s="14"/>
      <c r="G309" s="14"/>
      <c r="H309" s="14"/>
      <c r="I309" s="14"/>
      <c r="J309" s="14"/>
      <c r="K309" s="14"/>
      <c r="L309" s="14"/>
      <c r="M309" s="14"/>
      <c r="N309" s="14"/>
      <c r="O309" s="39"/>
      <c r="P309" s="14"/>
      <c r="Q309" s="14"/>
      <c r="R309" s="14"/>
      <c r="S309" s="14"/>
      <c r="T309" s="14"/>
      <c r="U309" s="14"/>
      <c r="V309" s="14"/>
      <c r="W309" s="14"/>
      <c r="X309" s="14"/>
      <c r="Y309" s="14"/>
      <c r="Z309" s="14"/>
    </row>
    <row r="310" ht="20.25" customHeight="1">
      <c r="A310" s="14"/>
      <c r="B310" s="14"/>
      <c r="C310" s="14"/>
      <c r="D310" s="14"/>
      <c r="E310" s="14"/>
      <c r="F310" s="14"/>
      <c r="G310" s="14"/>
      <c r="H310" s="14"/>
      <c r="I310" s="14"/>
      <c r="J310" s="14"/>
      <c r="K310" s="14"/>
      <c r="L310" s="14"/>
      <c r="M310" s="14"/>
      <c r="N310" s="14"/>
      <c r="O310" s="39"/>
      <c r="P310" s="14"/>
      <c r="Q310" s="14"/>
      <c r="R310" s="14"/>
      <c r="S310" s="14"/>
      <c r="T310" s="14"/>
      <c r="U310" s="14"/>
      <c r="V310" s="14"/>
      <c r="W310" s="14"/>
      <c r="X310" s="14"/>
      <c r="Y310" s="14"/>
      <c r="Z310" s="14"/>
    </row>
    <row r="311" ht="20.25" customHeight="1">
      <c r="A311" s="14"/>
      <c r="B311" s="14"/>
      <c r="C311" s="14"/>
      <c r="D311" s="14"/>
      <c r="E311" s="14"/>
      <c r="F311" s="14"/>
      <c r="G311" s="14"/>
      <c r="H311" s="14"/>
      <c r="I311" s="14"/>
      <c r="J311" s="14"/>
      <c r="K311" s="14"/>
      <c r="L311" s="14"/>
      <c r="M311" s="14"/>
      <c r="N311" s="14"/>
      <c r="O311" s="39"/>
      <c r="P311" s="14"/>
      <c r="Q311" s="14"/>
      <c r="R311" s="14"/>
      <c r="S311" s="14"/>
      <c r="T311" s="14"/>
      <c r="U311" s="14"/>
      <c r="V311" s="14"/>
      <c r="W311" s="14"/>
      <c r="X311" s="14"/>
      <c r="Y311" s="14"/>
      <c r="Z311" s="14"/>
    </row>
    <row r="312" ht="20.25" customHeight="1">
      <c r="A312" s="14"/>
      <c r="B312" s="14"/>
      <c r="C312" s="14"/>
      <c r="D312" s="14"/>
      <c r="E312" s="14"/>
      <c r="F312" s="14"/>
      <c r="G312" s="14"/>
      <c r="H312" s="14"/>
      <c r="I312" s="14"/>
      <c r="J312" s="14"/>
      <c r="K312" s="14"/>
      <c r="L312" s="14"/>
      <c r="M312" s="14"/>
      <c r="N312" s="14"/>
      <c r="O312" s="39"/>
      <c r="P312" s="14"/>
      <c r="Q312" s="14"/>
      <c r="R312" s="14"/>
      <c r="S312" s="14"/>
      <c r="T312" s="14"/>
      <c r="U312" s="14"/>
      <c r="V312" s="14"/>
      <c r="W312" s="14"/>
      <c r="X312" s="14"/>
      <c r="Y312" s="14"/>
      <c r="Z312" s="14"/>
    </row>
    <row r="313" ht="20.25" customHeight="1">
      <c r="A313" s="14"/>
      <c r="B313" s="14"/>
      <c r="C313" s="14"/>
      <c r="D313" s="14"/>
      <c r="E313" s="14"/>
      <c r="F313" s="14"/>
      <c r="G313" s="14"/>
      <c r="H313" s="14"/>
      <c r="I313" s="14"/>
      <c r="J313" s="14"/>
      <c r="K313" s="14"/>
      <c r="L313" s="14"/>
      <c r="M313" s="14"/>
      <c r="N313" s="14"/>
      <c r="O313" s="39"/>
      <c r="P313" s="14"/>
      <c r="Q313" s="14"/>
      <c r="R313" s="14"/>
      <c r="S313" s="14"/>
      <c r="T313" s="14"/>
      <c r="U313" s="14"/>
      <c r="V313" s="14"/>
      <c r="W313" s="14"/>
      <c r="X313" s="14"/>
      <c r="Y313" s="14"/>
      <c r="Z313" s="14"/>
    </row>
    <row r="314" ht="20.25" customHeight="1">
      <c r="A314" s="14"/>
      <c r="B314" s="14"/>
      <c r="C314" s="14"/>
      <c r="D314" s="14"/>
      <c r="E314" s="14"/>
      <c r="F314" s="14"/>
      <c r="G314" s="14"/>
      <c r="H314" s="14"/>
      <c r="I314" s="14"/>
      <c r="J314" s="14"/>
      <c r="K314" s="14"/>
      <c r="L314" s="14"/>
      <c r="M314" s="14"/>
      <c r="N314" s="14"/>
      <c r="O314" s="39"/>
      <c r="P314" s="14"/>
      <c r="Q314" s="14"/>
      <c r="R314" s="14"/>
      <c r="S314" s="14"/>
      <c r="T314" s="14"/>
      <c r="U314" s="14"/>
      <c r="V314" s="14"/>
      <c r="W314" s="14"/>
      <c r="X314" s="14"/>
      <c r="Y314" s="14"/>
      <c r="Z314" s="14"/>
    </row>
    <row r="315" ht="20.25" customHeight="1">
      <c r="A315" s="14"/>
      <c r="B315" s="14"/>
      <c r="C315" s="14"/>
      <c r="D315" s="14"/>
      <c r="E315" s="14"/>
      <c r="F315" s="14"/>
      <c r="G315" s="14"/>
      <c r="H315" s="14"/>
      <c r="I315" s="14"/>
      <c r="J315" s="14"/>
      <c r="K315" s="14"/>
      <c r="L315" s="14"/>
      <c r="M315" s="14"/>
      <c r="N315" s="14"/>
      <c r="O315" s="39"/>
      <c r="P315" s="14"/>
      <c r="Q315" s="14"/>
      <c r="R315" s="14"/>
      <c r="S315" s="14"/>
      <c r="T315" s="14"/>
      <c r="U315" s="14"/>
      <c r="V315" s="14"/>
      <c r="W315" s="14"/>
      <c r="X315" s="14"/>
      <c r="Y315" s="14"/>
      <c r="Z315" s="14"/>
    </row>
    <row r="316" ht="20.25" customHeight="1">
      <c r="A316" s="14"/>
      <c r="B316" s="14"/>
      <c r="C316" s="14"/>
      <c r="D316" s="14"/>
      <c r="E316" s="14"/>
      <c r="F316" s="14"/>
      <c r="G316" s="14"/>
      <c r="H316" s="14"/>
      <c r="I316" s="14"/>
      <c r="J316" s="14"/>
      <c r="K316" s="14"/>
      <c r="L316" s="14"/>
      <c r="M316" s="14"/>
      <c r="N316" s="14"/>
      <c r="O316" s="39"/>
      <c r="P316" s="14"/>
      <c r="Q316" s="14"/>
      <c r="R316" s="14"/>
      <c r="S316" s="14"/>
      <c r="T316" s="14"/>
      <c r="U316" s="14"/>
      <c r="V316" s="14"/>
      <c r="W316" s="14"/>
      <c r="X316" s="14"/>
      <c r="Y316" s="14"/>
      <c r="Z316" s="14"/>
    </row>
    <row r="317" ht="20.25" customHeight="1">
      <c r="A317" s="14"/>
      <c r="B317" s="14"/>
      <c r="C317" s="14"/>
      <c r="D317" s="14"/>
      <c r="E317" s="14"/>
      <c r="F317" s="14"/>
      <c r="G317" s="14"/>
      <c r="H317" s="14"/>
      <c r="I317" s="14"/>
      <c r="J317" s="14"/>
      <c r="K317" s="14"/>
      <c r="L317" s="14"/>
      <c r="M317" s="14"/>
      <c r="N317" s="14"/>
      <c r="O317" s="39"/>
      <c r="P317" s="14"/>
      <c r="Q317" s="14"/>
      <c r="R317" s="14"/>
      <c r="S317" s="14"/>
      <c r="T317" s="14"/>
      <c r="U317" s="14"/>
      <c r="V317" s="14"/>
      <c r="W317" s="14"/>
      <c r="X317" s="14"/>
      <c r="Y317" s="14"/>
      <c r="Z317" s="14"/>
    </row>
    <row r="318" ht="20.25" customHeight="1">
      <c r="A318" s="14"/>
      <c r="B318" s="14"/>
      <c r="C318" s="14"/>
      <c r="D318" s="14"/>
      <c r="E318" s="14"/>
      <c r="F318" s="14"/>
      <c r="G318" s="14"/>
      <c r="H318" s="14"/>
      <c r="I318" s="14"/>
      <c r="J318" s="14"/>
      <c r="K318" s="14"/>
      <c r="L318" s="14"/>
      <c r="M318" s="14"/>
      <c r="N318" s="14"/>
      <c r="O318" s="39"/>
      <c r="P318" s="14"/>
      <c r="Q318" s="14"/>
      <c r="R318" s="14"/>
      <c r="S318" s="14"/>
      <c r="T318" s="14"/>
      <c r="U318" s="14"/>
      <c r="V318" s="14"/>
      <c r="W318" s="14"/>
      <c r="X318" s="14"/>
      <c r="Y318" s="14"/>
      <c r="Z318" s="14"/>
    </row>
    <row r="319" ht="20.25" customHeight="1">
      <c r="A319" s="14"/>
      <c r="B319" s="14"/>
      <c r="C319" s="14"/>
      <c r="D319" s="14"/>
      <c r="E319" s="14"/>
      <c r="F319" s="14"/>
      <c r="G319" s="14"/>
      <c r="H319" s="14"/>
      <c r="I319" s="14"/>
      <c r="J319" s="14"/>
      <c r="K319" s="14"/>
      <c r="L319" s="14"/>
      <c r="M319" s="14"/>
      <c r="N319" s="14"/>
      <c r="O319" s="39"/>
      <c r="P319" s="14"/>
      <c r="Q319" s="14"/>
      <c r="R319" s="14"/>
      <c r="S319" s="14"/>
      <c r="T319" s="14"/>
      <c r="U319" s="14"/>
      <c r="V319" s="14"/>
      <c r="W319" s="14"/>
      <c r="X319" s="14"/>
      <c r="Y319" s="14"/>
      <c r="Z319" s="14"/>
    </row>
    <row r="320" ht="20.25" customHeight="1">
      <c r="A320" s="14"/>
      <c r="B320" s="14"/>
      <c r="C320" s="14"/>
      <c r="D320" s="14"/>
      <c r="E320" s="14"/>
      <c r="F320" s="14"/>
      <c r="G320" s="14"/>
      <c r="H320" s="14"/>
      <c r="I320" s="14"/>
      <c r="J320" s="14"/>
      <c r="K320" s="14"/>
      <c r="L320" s="14"/>
      <c r="M320" s="14"/>
      <c r="N320" s="14"/>
      <c r="O320" s="39"/>
      <c r="P320" s="14"/>
      <c r="Q320" s="14"/>
      <c r="R320" s="14"/>
      <c r="S320" s="14"/>
      <c r="T320" s="14"/>
      <c r="U320" s="14"/>
      <c r="V320" s="14"/>
      <c r="W320" s="14"/>
      <c r="X320" s="14"/>
      <c r="Y320" s="14"/>
      <c r="Z320" s="14"/>
    </row>
    <row r="321" ht="20.25" customHeight="1">
      <c r="A321" s="14"/>
      <c r="B321" s="14"/>
      <c r="C321" s="14"/>
      <c r="D321" s="14"/>
      <c r="E321" s="14"/>
      <c r="F321" s="14"/>
      <c r="G321" s="14"/>
      <c r="H321" s="14"/>
      <c r="I321" s="14"/>
      <c r="J321" s="14"/>
      <c r="K321" s="14"/>
      <c r="L321" s="14"/>
      <c r="M321" s="14"/>
      <c r="N321" s="14"/>
      <c r="O321" s="39"/>
      <c r="P321" s="14"/>
      <c r="Q321" s="14"/>
      <c r="R321" s="14"/>
      <c r="S321" s="14"/>
      <c r="T321" s="14"/>
      <c r="U321" s="14"/>
      <c r="V321" s="14"/>
      <c r="W321" s="14"/>
      <c r="X321" s="14"/>
      <c r="Y321" s="14"/>
      <c r="Z321" s="14"/>
    </row>
    <row r="322" ht="20.25" customHeight="1">
      <c r="A322" s="14"/>
      <c r="B322" s="14"/>
      <c r="C322" s="14"/>
      <c r="D322" s="14"/>
      <c r="E322" s="14"/>
      <c r="F322" s="14"/>
      <c r="G322" s="14"/>
      <c r="H322" s="14"/>
      <c r="I322" s="14"/>
      <c r="J322" s="14"/>
      <c r="K322" s="14"/>
      <c r="L322" s="14"/>
      <c r="M322" s="14"/>
      <c r="N322" s="14"/>
      <c r="O322" s="39"/>
      <c r="P322" s="14"/>
      <c r="Q322" s="14"/>
      <c r="R322" s="14"/>
      <c r="S322" s="14"/>
      <c r="T322" s="14"/>
      <c r="U322" s="14"/>
      <c r="V322" s="14"/>
      <c r="W322" s="14"/>
      <c r="X322" s="14"/>
      <c r="Y322" s="14"/>
      <c r="Z322" s="14"/>
    </row>
    <row r="323" ht="20.25" customHeight="1">
      <c r="A323" s="14"/>
      <c r="B323" s="14"/>
      <c r="C323" s="14"/>
      <c r="D323" s="14"/>
      <c r="E323" s="14"/>
      <c r="F323" s="14"/>
      <c r="G323" s="14"/>
      <c r="H323" s="14"/>
      <c r="I323" s="14"/>
      <c r="J323" s="14"/>
      <c r="K323" s="14"/>
      <c r="L323" s="14"/>
      <c r="M323" s="14"/>
      <c r="N323" s="14"/>
      <c r="O323" s="39"/>
      <c r="P323" s="14"/>
      <c r="Q323" s="14"/>
      <c r="R323" s="14"/>
      <c r="S323" s="14"/>
      <c r="T323" s="14"/>
      <c r="U323" s="14"/>
      <c r="V323" s="14"/>
      <c r="W323" s="14"/>
      <c r="X323" s="14"/>
      <c r="Y323" s="14"/>
      <c r="Z323" s="14"/>
    </row>
    <row r="324" ht="20.25" customHeight="1">
      <c r="A324" s="14"/>
      <c r="B324" s="14"/>
      <c r="C324" s="14"/>
      <c r="D324" s="14"/>
      <c r="E324" s="14"/>
      <c r="F324" s="14"/>
      <c r="G324" s="14"/>
      <c r="H324" s="14"/>
      <c r="I324" s="14"/>
      <c r="J324" s="14"/>
      <c r="K324" s="14"/>
      <c r="L324" s="14"/>
      <c r="M324" s="14"/>
      <c r="N324" s="14"/>
      <c r="O324" s="39"/>
      <c r="P324" s="14"/>
      <c r="Q324" s="14"/>
      <c r="R324" s="14"/>
      <c r="S324" s="14"/>
      <c r="T324" s="14"/>
      <c r="U324" s="14"/>
      <c r="V324" s="14"/>
      <c r="W324" s="14"/>
      <c r="X324" s="14"/>
      <c r="Y324" s="14"/>
      <c r="Z324" s="14"/>
    </row>
    <row r="325" ht="20.25" customHeight="1">
      <c r="A325" s="14"/>
      <c r="B325" s="14"/>
      <c r="C325" s="14"/>
      <c r="D325" s="14"/>
      <c r="E325" s="14"/>
      <c r="F325" s="14"/>
      <c r="G325" s="14"/>
      <c r="H325" s="14"/>
      <c r="I325" s="14"/>
      <c r="J325" s="14"/>
      <c r="K325" s="14"/>
      <c r="L325" s="14"/>
      <c r="M325" s="14"/>
      <c r="N325" s="14"/>
      <c r="O325" s="39"/>
      <c r="P325" s="14"/>
      <c r="Q325" s="14"/>
      <c r="R325" s="14"/>
      <c r="S325" s="14"/>
      <c r="T325" s="14"/>
      <c r="U325" s="14"/>
      <c r="V325" s="14"/>
      <c r="W325" s="14"/>
      <c r="X325" s="14"/>
      <c r="Y325" s="14"/>
      <c r="Z325" s="14"/>
    </row>
    <row r="326" ht="20.25" customHeight="1">
      <c r="A326" s="14"/>
      <c r="B326" s="14"/>
      <c r="C326" s="14"/>
      <c r="D326" s="14"/>
      <c r="E326" s="14"/>
      <c r="F326" s="14"/>
      <c r="G326" s="14"/>
      <c r="H326" s="14"/>
      <c r="I326" s="14"/>
      <c r="J326" s="14"/>
      <c r="K326" s="14"/>
      <c r="L326" s="14"/>
      <c r="M326" s="14"/>
      <c r="N326" s="14"/>
      <c r="O326" s="39"/>
      <c r="P326" s="14"/>
      <c r="Q326" s="14"/>
      <c r="R326" s="14"/>
      <c r="S326" s="14"/>
      <c r="T326" s="14"/>
      <c r="U326" s="14"/>
      <c r="V326" s="14"/>
      <c r="W326" s="14"/>
      <c r="X326" s="14"/>
      <c r="Y326" s="14"/>
      <c r="Z326" s="14"/>
    </row>
    <row r="327" ht="20.25" customHeight="1">
      <c r="A327" s="14"/>
      <c r="B327" s="14"/>
      <c r="C327" s="14"/>
      <c r="D327" s="14"/>
      <c r="E327" s="14"/>
      <c r="F327" s="14"/>
      <c r="G327" s="14"/>
      <c r="H327" s="14"/>
      <c r="I327" s="14"/>
      <c r="J327" s="14"/>
      <c r="K327" s="14"/>
      <c r="L327" s="14"/>
      <c r="M327" s="14"/>
      <c r="N327" s="14"/>
      <c r="O327" s="39"/>
      <c r="P327" s="14"/>
      <c r="Q327" s="14"/>
      <c r="R327" s="14"/>
      <c r="S327" s="14"/>
      <c r="T327" s="14"/>
      <c r="U327" s="14"/>
      <c r="V327" s="14"/>
      <c r="W327" s="14"/>
      <c r="X327" s="14"/>
      <c r="Y327" s="14"/>
      <c r="Z327" s="14"/>
    </row>
    <row r="328" ht="20.25" customHeight="1">
      <c r="A328" s="14"/>
      <c r="B328" s="14"/>
      <c r="C328" s="14"/>
      <c r="D328" s="14"/>
      <c r="E328" s="14"/>
      <c r="F328" s="14"/>
      <c r="G328" s="14"/>
      <c r="H328" s="14"/>
      <c r="I328" s="14"/>
      <c r="J328" s="14"/>
      <c r="K328" s="14"/>
      <c r="L328" s="14"/>
      <c r="M328" s="14"/>
      <c r="N328" s="14"/>
      <c r="O328" s="39"/>
      <c r="P328" s="14"/>
      <c r="Q328" s="14"/>
      <c r="R328" s="14"/>
      <c r="S328" s="14"/>
      <c r="T328" s="14"/>
      <c r="U328" s="14"/>
      <c r="V328" s="14"/>
      <c r="W328" s="14"/>
      <c r="X328" s="14"/>
      <c r="Y328" s="14"/>
      <c r="Z328" s="14"/>
    </row>
    <row r="329" ht="20.25" customHeight="1">
      <c r="A329" s="14"/>
      <c r="B329" s="14"/>
      <c r="C329" s="14"/>
      <c r="D329" s="14"/>
      <c r="E329" s="14"/>
      <c r="F329" s="14"/>
      <c r="G329" s="14"/>
      <c r="H329" s="14"/>
      <c r="I329" s="14"/>
      <c r="J329" s="14"/>
      <c r="K329" s="14"/>
      <c r="L329" s="14"/>
      <c r="M329" s="14"/>
      <c r="N329" s="14"/>
      <c r="O329" s="39"/>
      <c r="P329" s="14"/>
      <c r="Q329" s="14"/>
      <c r="R329" s="14"/>
      <c r="S329" s="14"/>
      <c r="T329" s="14"/>
      <c r="U329" s="14"/>
      <c r="V329" s="14"/>
      <c r="W329" s="14"/>
      <c r="X329" s="14"/>
      <c r="Y329" s="14"/>
      <c r="Z329" s="14"/>
    </row>
    <row r="330" ht="20.25" customHeight="1">
      <c r="A330" s="14"/>
      <c r="B330" s="14"/>
      <c r="C330" s="14"/>
      <c r="D330" s="14"/>
      <c r="E330" s="14"/>
      <c r="F330" s="14"/>
      <c r="G330" s="14"/>
      <c r="H330" s="14"/>
      <c r="I330" s="14"/>
      <c r="J330" s="14"/>
      <c r="K330" s="14"/>
      <c r="L330" s="14"/>
      <c r="M330" s="14"/>
      <c r="N330" s="14"/>
      <c r="O330" s="39"/>
      <c r="P330" s="14"/>
      <c r="Q330" s="14"/>
      <c r="R330" s="14"/>
      <c r="S330" s="14"/>
      <c r="T330" s="14"/>
      <c r="U330" s="14"/>
      <c r="V330" s="14"/>
      <c r="W330" s="14"/>
      <c r="X330" s="14"/>
      <c r="Y330" s="14"/>
      <c r="Z330" s="14"/>
    </row>
    <row r="331" ht="20.25" customHeight="1">
      <c r="A331" s="14"/>
      <c r="B331" s="14"/>
      <c r="C331" s="14"/>
      <c r="D331" s="14"/>
      <c r="E331" s="14"/>
      <c r="F331" s="14"/>
      <c r="G331" s="14"/>
      <c r="H331" s="14"/>
      <c r="I331" s="14"/>
      <c r="J331" s="14"/>
      <c r="K331" s="14"/>
      <c r="L331" s="14"/>
      <c r="M331" s="14"/>
      <c r="N331" s="14"/>
      <c r="O331" s="39"/>
      <c r="P331" s="14"/>
      <c r="Q331" s="14"/>
      <c r="R331" s="14"/>
      <c r="S331" s="14"/>
      <c r="T331" s="14"/>
      <c r="U331" s="14"/>
      <c r="V331" s="14"/>
      <c r="W331" s="14"/>
      <c r="X331" s="14"/>
      <c r="Y331" s="14"/>
      <c r="Z331" s="14"/>
    </row>
    <row r="332" ht="20.25" customHeight="1">
      <c r="A332" s="14"/>
      <c r="B332" s="14"/>
      <c r="C332" s="14"/>
      <c r="D332" s="14"/>
      <c r="E332" s="14"/>
      <c r="F332" s="14"/>
      <c r="G332" s="14"/>
      <c r="H332" s="14"/>
      <c r="I332" s="14"/>
      <c r="J332" s="14"/>
      <c r="K332" s="14"/>
      <c r="L332" s="14"/>
      <c r="M332" s="14"/>
      <c r="N332" s="14"/>
      <c r="O332" s="39"/>
      <c r="P332" s="14"/>
      <c r="Q332" s="14"/>
      <c r="R332" s="14"/>
      <c r="S332" s="14"/>
      <c r="T332" s="14"/>
      <c r="U332" s="14"/>
      <c r="V332" s="14"/>
      <c r="W332" s="14"/>
      <c r="X332" s="14"/>
      <c r="Y332" s="14"/>
      <c r="Z332" s="14"/>
    </row>
    <row r="333" ht="20.25" customHeight="1">
      <c r="A333" s="14"/>
      <c r="B333" s="14"/>
      <c r="C333" s="14"/>
      <c r="D333" s="14"/>
      <c r="E333" s="14"/>
      <c r="F333" s="14"/>
      <c r="G333" s="14"/>
      <c r="H333" s="14"/>
      <c r="I333" s="14"/>
      <c r="J333" s="14"/>
      <c r="K333" s="14"/>
      <c r="L333" s="14"/>
      <c r="M333" s="14"/>
      <c r="N333" s="14"/>
      <c r="O333" s="39"/>
      <c r="P333" s="14"/>
      <c r="Q333" s="14"/>
      <c r="R333" s="14"/>
      <c r="S333" s="14"/>
      <c r="T333" s="14"/>
      <c r="U333" s="14"/>
      <c r="V333" s="14"/>
      <c r="W333" s="14"/>
      <c r="X333" s="14"/>
      <c r="Y333" s="14"/>
      <c r="Z333" s="14"/>
    </row>
    <row r="334" ht="20.25" customHeight="1">
      <c r="A334" s="14"/>
      <c r="B334" s="14"/>
      <c r="C334" s="14"/>
      <c r="D334" s="14"/>
      <c r="E334" s="14"/>
      <c r="F334" s="14"/>
      <c r="G334" s="14"/>
      <c r="H334" s="14"/>
      <c r="I334" s="14"/>
      <c r="J334" s="14"/>
      <c r="K334" s="14"/>
      <c r="L334" s="14"/>
      <c r="M334" s="14"/>
      <c r="N334" s="14"/>
      <c r="O334" s="39"/>
      <c r="P334" s="14"/>
      <c r="Q334" s="14"/>
      <c r="R334" s="14"/>
      <c r="S334" s="14"/>
      <c r="T334" s="14"/>
      <c r="U334" s="14"/>
      <c r="V334" s="14"/>
      <c r="W334" s="14"/>
      <c r="X334" s="14"/>
      <c r="Y334" s="14"/>
      <c r="Z334" s="14"/>
    </row>
    <row r="335" ht="20.25" customHeight="1">
      <c r="A335" s="14"/>
      <c r="B335" s="14"/>
      <c r="C335" s="14"/>
      <c r="D335" s="14"/>
      <c r="E335" s="14"/>
      <c r="F335" s="14"/>
      <c r="G335" s="14"/>
      <c r="H335" s="14"/>
      <c r="I335" s="14"/>
      <c r="J335" s="14"/>
      <c r="K335" s="14"/>
      <c r="L335" s="14"/>
      <c r="M335" s="14"/>
      <c r="N335" s="14"/>
      <c r="O335" s="39"/>
      <c r="P335" s="14"/>
      <c r="Q335" s="14"/>
      <c r="R335" s="14"/>
      <c r="S335" s="14"/>
      <c r="T335" s="14"/>
      <c r="U335" s="14"/>
      <c r="V335" s="14"/>
      <c r="W335" s="14"/>
      <c r="X335" s="14"/>
      <c r="Y335" s="14"/>
      <c r="Z335" s="14"/>
    </row>
    <row r="336" ht="20.25" customHeight="1">
      <c r="A336" s="14"/>
      <c r="B336" s="14"/>
      <c r="C336" s="14"/>
      <c r="D336" s="14"/>
      <c r="E336" s="14"/>
      <c r="F336" s="14"/>
      <c r="G336" s="14"/>
      <c r="H336" s="14"/>
      <c r="I336" s="14"/>
      <c r="J336" s="14"/>
      <c r="K336" s="14"/>
      <c r="L336" s="14"/>
      <c r="M336" s="14"/>
      <c r="N336" s="14"/>
      <c r="O336" s="39"/>
      <c r="P336" s="14"/>
      <c r="Q336" s="14"/>
      <c r="R336" s="14"/>
      <c r="S336" s="14"/>
      <c r="T336" s="14"/>
      <c r="U336" s="14"/>
      <c r="V336" s="14"/>
      <c r="W336" s="14"/>
      <c r="X336" s="14"/>
      <c r="Y336" s="14"/>
      <c r="Z336" s="14"/>
    </row>
    <row r="337" ht="20.25" customHeight="1">
      <c r="A337" s="14"/>
      <c r="B337" s="14"/>
      <c r="C337" s="14"/>
      <c r="D337" s="14"/>
      <c r="E337" s="14"/>
      <c r="F337" s="14"/>
      <c r="G337" s="14"/>
      <c r="H337" s="14"/>
      <c r="I337" s="14"/>
      <c r="J337" s="14"/>
      <c r="K337" s="14"/>
      <c r="L337" s="14"/>
      <c r="M337" s="14"/>
      <c r="N337" s="14"/>
      <c r="O337" s="39"/>
      <c r="P337" s="14"/>
      <c r="Q337" s="14"/>
      <c r="R337" s="14"/>
      <c r="S337" s="14"/>
      <c r="T337" s="14"/>
      <c r="U337" s="14"/>
      <c r="V337" s="14"/>
      <c r="W337" s="14"/>
      <c r="X337" s="14"/>
      <c r="Y337" s="14"/>
      <c r="Z337" s="14"/>
    </row>
    <row r="338" ht="20.25" customHeight="1">
      <c r="A338" s="14"/>
      <c r="B338" s="14"/>
      <c r="C338" s="14"/>
      <c r="D338" s="14"/>
      <c r="E338" s="14"/>
      <c r="F338" s="14"/>
      <c r="G338" s="14"/>
      <c r="H338" s="14"/>
      <c r="I338" s="14"/>
      <c r="J338" s="14"/>
      <c r="K338" s="14"/>
      <c r="L338" s="14"/>
      <c r="M338" s="14"/>
      <c r="N338" s="14"/>
      <c r="O338" s="39"/>
      <c r="P338" s="14"/>
      <c r="Q338" s="14"/>
      <c r="R338" s="14"/>
      <c r="S338" s="14"/>
      <c r="T338" s="14"/>
      <c r="U338" s="14"/>
      <c r="V338" s="14"/>
      <c r="W338" s="14"/>
      <c r="X338" s="14"/>
      <c r="Y338" s="14"/>
      <c r="Z338" s="14"/>
    </row>
    <row r="339" ht="20.25" customHeight="1">
      <c r="A339" s="14"/>
      <c r="B339" s="14"/>
      <c r="C339" s="14"/>
      <c r="D339" s="14"/>
      <c r="E339" s="14"/>
      <c r="F339" s="14"/>
      <c r="G339" s="14"/>
      <c r="H339" s="14"/>
      <c r="I339" s="14"/>
      <c r="J339" s="14"/>
      <c r="K339" s="14"/>
      <c r="L339" s="14"/>
      <c r="M339" s="14"/>
      <c r="N339" s="14"/>
      <c r="O339" s="39"/>
      <c r="P339" s="14"/>
      <c r="Q339" s="14"/>
      <c r="R339" s="14"/>
      <c r="S339" s="14"/>
      <c r="T339" s="14"/>
      <c r="U339" s="14"/>
      <c r="V339" s="14"/>
      <c r="W339" s="14"/>
      <c r="X339" s="14"/>
      <c r="Y339" s="14"/>
      <c r="Z339" s="14"/>
    </row>
    <row r="340" ht="20.25" customHeight="1">
      <c r="A340" s="14"/>
      <c r="B340" s="14"/>
      <c r="C340" s="14"/>
      <c r="D340" s="14"/>
      <c r="E340" s="14"/>
      <c r="F340" s="14"/>
      <c r="G340" s="14"/>
      <c r="H340" s="14"/>
      <c r="I340" s="14"/>
      <c r="J340" s="14"/>
      <c r="K340" s="14"/>
      <c r="L340" s="14"/>
      <c r="M340" s="14"/>
      <c r="N340" s="14"/>
      <c r="O340" s="39"/>
      <c r="P340" s="14"/>
      <c r="Q340" s="14"/>
      <c r="R340" s="14"/>
      <c r="S340" s="14"/>
      <c r="T340" s="14"/>
      <c r="U340" s="14"/>
      <c r="V340" s="14"/>
      <c r="W340" s="14"/>
      <c r="X340" s="14"/>
      <c r="Y340" s="14"/>
      <c r="Z340" s="14"/>
    </row>
    <row r="341" ht="20.25" customHeight="1">
      <c r="A341" s="14"/>
      <c r="B341" s="14"/>
      <c r="C341" s="14"/>
      <c r="D341" s="14"/>
      <c r="E341" s="14"/>
      <c r="F341" s="14"/>
      <c r="G341" s="14"/>
      <c r="H341" s="14"/>
      <c r="I341" s="14"/>
      <c r="J341" s="14"/>
      <c r="K341" s="14"/>
      <c r="L341" s="14"/>
      <c r="M341" s="14"/>
      <c r="N341" s="14"/>
      <c r="O341" s="39"/>
      <c r="P341" s="14"/>
      <c r="Q341" s="14"/>
      <c r="R341" s="14"/>
      <c r="S341" s="14"/>
      <c r="T341" s="14"/>
      <c r="U341" s="14"/>
      <c r="V341" s="14"/>
      <c r="W341" s="14"/>
      <c r="X341" s="14"/>
      <c r="Y341" s="14"/>
      <c r="Z341" s="14"/>
    </row>
    <row r="342" ht="20.25" customHeight="1">
      <c r="A342" s="14"/>
      <c r="B342" s="14"/>
      <c r="C342" s="14"/>
      <c r="D342" s="14"/>
      <c r="E342" s="14"/>
      <c r="F342" s="14"/>
      <c r="G342" s="14"/>
      <c r="H342" s="14"/>
      <c r="I342" s="14"/>
      <c r="J342" s="14"/>
      <c r="K342" s="14"/>
      <c r="L342" s="14"/>
      <c r="M342" s="14"/>
      <c r="N342" s="14"/>
      <c r="O342" s="39"/>
      <c r="P342" s="14"/>
      <c r="Q342" s="14"/>
      <c r="R342" s="14"/>
      <c r="S342" s="14"/>
      <c r="T342" s="14"/>
      <c r="U342" s="14"/>
      <c r="V342" s="14"/>
      <c r="W342" s="14"/>
      <c r="X342" s="14"/>
      <c r="Y342" s="14"/>
      <c r="Z342" s="14"/>
    </row>
    <row r="343" ht="20.25" customHeight="1">
      <c r="A343" s="14"/>
      <c r="B343" s="14"/>
      <c r="C343" s="14"/>
      <c r="D343" s="14"/>
      <c r="E343" s="14"/>
      <c r="F343" s="14"/>
      <c r="G343" s="14"/>
      <c r="H343" s="14"/>
      <c r="I343" s="14"/>
      <c r="J343" s="14"/>
      <c r="K343" s="14"/>
      <c r="L343" s="14"/>
      <c r="M343" s="14"/>
      <c r="N343" s="14"/>
      <c r="O343" s="39"/>
      <c r="P343" s="14"/>
      <c r="Q343" s="14"/>
      <c r="R343" s="14"/>
      <c r="S343" s="14"/>
      <c r="T343" s="14"/>
      <c r="U343" s="14"/>
      <c r="V343" s="14"/>
      <c r="W343" s="14"/>
      <c r="X343" s="14"/>
      <c r="Y343" s="14"/>
      <c r="Z343" s="14"/>
    </row>
    <row r="344" ht="20.25" customHeight="1">
      <c r="A344" s="14"/>
      <c r="B344" s="14"/>
      <c r="C344" s="14"/>
      <c r="D344" s="14"/>
      <c r="E344" s="14"/>
      <c r="F344" s="14"/>
      <c r="G344" s="14"/>
      <c r="H344" s="14"/>
      <c r="I344" s="14"/>
      <c r="J344" s="14"/>
      <c r="K344" s="14"/>
      <c r="L344" s="14"/>
      <c r="M344" s="14"/>
      <c r="N344" s="14"/>
      <c r="O344" s="39"/>
      <c r="P344" s="14"/>
      <c r="Q344" s="14"/>
      <c r="R344" s="14"/>
      <c r="S344" s="14"/>
      <c r="T344" s="14"/>
      <c r="U344" s="14"/>
      <c r="V344" s="14"/>
      <c r="W344" s="14"/>
      <c r="X344" s="14"/>
      <c r="Y344" s="14"/>
      <c r="Z344" s="14"/>
    </row>
    <row r="345" ht="20.25" customHeight="1">
      <c r="A345" s="14"/>
      <c r="B345" s="14"/>
      <c r="C345" s="14"/>
      <c r="D345" s="14"/>
      <c r="E345" s="14"/>
      <c r="F345" s="14"/>
      <c r="G345" s="14"/>
      <c r="H345" s="14"/>
      <c r="I345" s="14"/>
      <c r="J345" s="14"/>
      <c r="K345" s="14"/>
      <c r="L345" s="14"/>
      <c r="M345" s="14"/>
      <c r="N345" s="14"/>
      <c r="O345" s="39"/>
      <c r="P345" s="14"/>
      <c r="Q345" s="14"/>
      <c r="R345" s="14"/>
      <c r="S345" s="14"/>
      <c r="T345" s="14"/>
      <c r="U345" s="14"/>
      <c r="V345" s="14"/>
      <c r="W345" s="14"/>
      <c r="X345" s="14"/>
      <c r="Y345" s="14"/>
      <c r="Z345" s="14"/>
    </row>
    <row r="346" ht="20.25" customHeight="1">
      <c r="A346" s="14"/>
      <c r="B346" s="14"/>
      <c r="C346" s="14"/>
      <c r="D346" s="14"/>
      <c r="E346" s="14"/>
      <c r="F346" s="14"/>
      <c r="G346" s="14"/>
      <c r="H346" s="14"/>
      <c r="I346" s="14"/>
      <c r="J346" s="14"/>
      <c r="K346" s="14"/>
      <c r="L346" s="14"/>
      <c r="M346" s="14"/>
      <c r="N346" s="14"/>
      <c r="O346" s="39"/>
      <c r="P346" s="14"/>
      <c r="Q346" s="14"/>
      <c r="R346" s="14"/>
      <c r="S346" s="14"/>
      <c r="T346" s="14"/>
      <c r="U346" s="14"/>
      <c r="V346" s="14"/>
      <c r="W346" s="14"/>
      <c r="X346" s="14"/>
      <c r="Y346" s="14"/>
      <c r="Z346" s="14"/>
    </row>
    <row r="347" ht="20.25" customHeight="1">
      <c r="A347" s="14"/>
      <c r="B347" s="14"/>
      <c r="C347" s="14"/>
      <c r="D347" s="14"/>
      <c r="E347" s="14"/>
      <c r="F347" s="14"/>
      <c r="G347" s="14"/>
      <c r="H347" s="14"/>
      <c r="I347" s="14"/>
      <c r="J347" s="14"/>
      <c r="K347" s="14"/>
      <c r="L347" s="14"/>
      <c r="M347" s="14"/>
      <c r="N347" s="14"/>
      <c r="O347" s="39"/>
      <c r="P347" s="14"/>
      <c r="Q347" s="14"/>
      <c r="R347" s="14"/>
      <c r="S347" s="14"/>
      <c r="T347" s="14"/>
      <c r="U347" s="14"/>
      <c r="V347" s="14"/>
      <c r="W347" s="14"/>
      <c r="X347" s="14"/>
      <c r="Y347" s="14"/>
      <c r="Z347" s="14"/>
    </row>
    <row r="348" ht="20.25" customHeight="1">
      <c r="A348" s="14"/>
      <c r="B348" s="14"/>
      <c r="C348" s="14"/>
      <c r="D348" s="14"/>
      <c r="E348" s="14"/>
      <c r="F348" s="14"/>
      <c r="G348" s="14"/>
      <c r="H348" s="14"/>
      <c r="I348" s="14"/>
      <c r="J348" s="14"/>
      <c r="K348" s="14"/>
      <c r="L348" s="14"/>
      <c r="M348" s="14"/>
      <c r="N348" s="14"/>
      <c r="O348" s="39"/>
      <c r="P348" s="14"/>
      <c r="Q348" s="14"/>
      <c r="R348" s="14"/>
      <c r="S348" s="14"/>
      <c r="T348" s="14"/>
      <c r="U348" s="14"/>
      <c r="V348" s="14"/>
      <c r="W348" s="14"/>
      <c r="X348" s="14"/>
      <c r="Y348" s="14"/>
      <c r="Z348" s="14"/>
    </row>
    <row r="349" ht="20.25" customHeight="1">
      <c r="A349" s="14"/>
      <c r="B349" s="14"/>
      <c r="C349" s="14"/>
      <c r="D349" s="14"/>
      <c r="E349" s="14"/>
      <c r="F349" s="14"/>
      <c r="G349" s="14"/>
      <c r="H349" s="14"/>
      <c r="I349" s="14"/>
      <c r="J349" s="14"/>
      <c r="K349" s="14"/>
      <c r="L349" s="14"/>
      <c r="M349" s="14"/>
      <c r="N349" s="14"/>
      <c r="O349" s="39"/>
      <c r="P349" s="14"/>
      <c r="Q349" s="14"/>
      <c r="R349" s="14"/>
      <c r="S349" s="14"/>
      <c r="T349" s="14"/>
      <c r="U349" s="14"/>
      <c r="V349" s="14"/>
      <c r="W349" s="14"/>
      <c r="X349" s="14"/>
      <c r="Y349" s="14"/>
      <c r="Z349" s="14"/>
    </row>
    <row r="350" ht="20.25" customHeight="1">
      <c r="A350" s="14"/>
      <c r="B350" s="14"/>
      <c r="C350" s="14"/>
      <c r="D350" s="14"/>
      <c r="E350" s="14"/>
      <c r="F350" s="14"/>
      <c r="G350" s="14"/>
      <c r="H350" s="14"/>
      <c r="I350" s="14"/>
      <c r="J350" s="14"/>
      <c r="K350" s="14"/>
      <c r="L350" s="14"/>
      <c r="M350" s="14"/>
      <c r="N350" s="14"/>
      <c r="O350" s="39"/>
      <c r="P350" s="14"/>
      <c r="Q350" s="14"/>
      <c r="R350" s="14"/>
      <c r="S350" s="14"/>
      <c r="T350" s="14"/>
      <c r="U350" s="14"/>
      <c r="V350" s="14"/>
      <c r="W350" s="14"/>
      <c r="X350" s="14"/>
      <c r="Y350" s="14"/>
      <c r="Z350" s="14"/>
    </row>
    <row r="351" ht="20.25" customHeight="1">
      <c r="A351" s="14"/>
      <c r="B351" s="14"/>
      <c r="C351" s="14"/>
      <c r="D351" s="14"/>
      <c r="E351" s="14"/>
      <c r="F351" s="14"/>
      <c r="G351" s="14"/>
      <c r="H351" s="14"/>
      <c r="I351" s="14"/>
      <c r="J351" s="14"/>
      <c r="K351" s="14"/>
      <c r="L351" s="14"/>
      <c r="M351" s="14"/>
      <c r="N351" s="14"/>
      <c r="O351" s="39"/>
      <c r="P351" s="14"/>
      <c r="Q351" s="14"/>
      <c r="R351" s="14"/>
      <c r="S351" s="14"/>
      <c r="T351" s="14"/>
      <c r="U351" s="14"/>
      <c r="V351" s="14"/>
      <c r="W351" s="14"/>
      <c r="X351" s="14"/>
      <c r="Y351" s="14"/>
      <c r="Z351" s="14"/>
    </row>
    <row r="352" ht="20.25" customHeight="1">
      <c r="A352" s="14"/>
      <c r="B352" s="14"/>
      <c r="C352" s="14"/>
      <c r="D352" s="14"/>
      <c r="E352" s="14"/>
      <c r="F352" s="14"/>
      <c r="G352" s="14"/>
      <c r="H352" s="14"/>
      <c r="I352" s="14"/>
      <c r="J352" s="14"/>
      <c r="K352" s="14"/>
      <c r="L352" s="14"/>
      <c r="M352" s="14"/>
      <c r="N352" s="14"/>
      <c r="O352" s="39"/>
      <c r="P352" s="14"/>
      <c r="Q352" s="14"/>
      <c r="R352" s="14"/>
      <c r="S352" s="14"/>
      <c r="T352" s="14"/>
      <c r="U352" s="14"/>
      <c r="V352" s="14"/>
      <c r="W352" s="14"/>
      <c r="X352" s="14"/>
      <c r="Y352" s="14"/>
      <c r="Z352" s="14"/>
    </row>
    <row r="353" ht="20.25" customHeight="1">
      <c r="A353" s="14"/>
      <c r="B353" s="14"/>
      <c r="C353" s="14"/>
      <c r="D353" s="14"/>
      <c r="E353" s="14"/>
      <c r="F353" s="14"/>
      <c r="G353" s="14"/>
      <c r="H353" s="14"/>
      <c r="I353" s="14"/>
      <c r="J353" s="14"/>
      <c r="K353" s="14"/>
      <c r="L353" s="14"/>
      <c r="M353" s="14"/>
      <c r="N353" s="14"/>
      <c r="O353" s="39"/>
      <c r="P353" s="14"/>
      <c r="Q353" s="14"/>
      <c r="R353" s="14"/>
      <c r="S353" s="14"/>
      <c r="T353" s="14"/>
      <c r="U353" s="14"/>
      <c r="V353" s="14"/>
      <c r="W353" s="14"/>
      <c r="X353" s="14"/>
      <c r="Y353" s="14"/>
      <c r="Z353" s="14"/>
    </row>
    <row r="354" ht="20.25" customHeight="1">
      <c r="A354" s="14"/>
      <c r="B354" s="14"/>
      <c r="C354" s="14"/>
      <c r="D354" s="14"/>
      <c r="E354" s="14"/>
      <c r="F354" s="14"/>
      <c r="G354" s="14"/>
      <c r="H354" s="14"/>
      <c r="I354" s="14"/>
      <c r="J354" s="14"/>
      <c r="K354" s="14"/>
      <c r="L354" s="14"/>
      <c r="M354" s="14"/>
      <c r="N354" s="14"/>
      <c r="O354" s="39"/>
      <c r="P354" s="14"/>
      <c r="Q354" s="14"/>
      <c r="R354" s="14"/>
      <c r="S354" s="14"/>
      <c r="T354" s="14"/>
      <c r="U354" s="14"/>
      <c r="V354" s="14"/>
      <c r="W354" s="14"/>
      <c r="X354" s="14"/>
      <c r="Y354" s="14"/>
      <c r="Z354" s="14"/>
    </row>
    <row r="355" ht="20.25" customHeight="1">
      <c r="A355" s="14"/>
      <c r="B355" s="14"/>
      <c r="C355" s="14"/>
      <c r="D355" s="14"/>
      <c r="E355" s="14"/>
      <c r="F355" s="14"/>
      <c r="G355" s="14"/>
      <c r="H355" s="14"/>
      <c r="I355" s="14"/>
      <c r="J355" s="14"/>
      <c r="K355" s="14"/>
      <c r="L355" s="14"/>
      <c r="M355" s="14"/>
      <c r="N355" s="14"/>
      <c r="O355" s="39"/>
      <c r="P355" s="14"/>
      <c r="Q355" s="14"/>
      <c r="R355" s="14"/>
      <c r="S355" s="14"/>
      <c r="T355" s="14"/>
      <c r="U355" s="14"/>
      <c r="V355" s="14"/>
      <c r="W355" s="14"/>
      <c r="X355" s="14"/>
      <c r="Y355" s="14"/>
      <c r="Z355" s="14"/>
    </row>
    <row r="356" ht="20.25" customHeight="1">
      <c r="A356" s="14"/>
      <c r="B356" s="14"/>
      <c r="C356" s="14"/>
      <c r="D356" s="14"/>
      <c r="E356" s="14"/>
      <c r="F356" s="14"/>
      <c r="G356" s="14"/>
      <c r="H356" s="14"/>
      <c r="I356" s="14"/>
      <c r="J356" s="14"/>
      <c r="K356" s="14"/>
      <c r="L356" s="14"/>
      <c r="M356" s="14"/>
      <c r="N356" s="14"/>
      <c r="O356" s="39"/>
      <c r="P356" s="14"/>
      <c r="Q356" s="14"/>
      <c r="R356" s="14"/>
      <c r="S356" s="14"/>
      <c r="T356" s="14"/>
      <c r="U356" s="14"/>
      <c r="V356" s="14"/>
      <c r="W356" s="14"/>
      <c r="X356" s="14"/>
      <c r="Y356" s="14"/>
      <c r="Z356" s="14"/>
    </row>
    <row r="357" ht="20.25" customHeight="1">
      <c r="A357" s="14"/>
      <c r="B357" s="14"/>
      <c r="C357" s="14"/>
      <c r="D357" s="14"/>
      <c r="E357" s="14"/>
      <c r="F357" s="14"/>
      <c r="G357" s="14"/>
      <c r="H357" s="14"/>
      <c r="I357" s="14"/>
      <c r="J357" s="14"/>
      <c r="K357" s="14"/>
      <c r="L357" s="14"/>
      <c r="M357" s="14"/>
      <c r="N357" s="14"/>
      <c r="O357" s="39"/>
      <c r="P357" s="14"/>
      <c r="Q357" s="14"/>
      <c r="R357" s="14"/>
      <c r="S357" s="14"/>
      <c r="T357" s="14"/>
      <c r="U357" s="14"/>
      <c r="V357" s="14"/>
      <c r="W357" s="14"/>
      <c r="X357" s="14"/>
      <c r="Y357" s="14"/>
      <c r="Z357" s="14"/>
    </row>
    <row r="358" ht="20.25" customHeight="1">
      <c r="A358" s="14"/>
      <c r="B358" s="14"/>
      <c r="C358" s="14"/>
      <c r="D358" s="14"/>
      <c r="E358" s="14"/>
      <c r="F358" s="14"/>
      <c r="G358" s="14"/>
      <c r="H358" s="14"/>
      <c r="I358" s="14"/>
      <c r="J358" s="14"/>
      <c r="K358" s="14"/>
      <c r="L358" s="14"/>
      <c r="M358" s="14"/>
      <c r="N358" s="14"/>
      <c r="O358" s="39"/>
      <c r="P358" s="14"/>
      <c r="Q358" s="14"/>
      <c r="R358" s="14"/>
      <c r="S358" s="14"/>
      <c r="T358" s="14"/>
      <c r="U358" s="14"/>
      <c r="V358" s="14"/>
      <c r="W358" s="14"/>
      <c r="X358" s="14"/>
      <c r="Y358" s="14"/>
      <c r="Z358" s="14"/>
    </row>
    <row r="359" ht="20.25" customHeight="1">
      <c r="A359" s="14"/>
      <c r="B359" s="14"/>
      <c r="C359" s="14"/>
      <c r="D359" s="14"/>
      <c r="E359" s="14"/>
      <c r="F359" s="14"/>
      <c r="G359" s="14"/>
      <c r="H359" s="14"/>
      <c r="I359" s="14"/>
      <c r="J359" s="14"/>
      <c r="K359" s="14"/>
      <c r="L359" s="14"/>
      <c r="M359" s="14"/>
      <c r="N359" s="14"/>
      <c r="O359" s="39"/>
      <c r="P359" s="14"/>
      <c r="Q359" s="14"/>
      <c r="R359" s="14"/>
      <c r="S359" s="14"/>
      <c r="T359" s="14"/>
      <c r="U359" s="14"/>
      <c r="V359" s="14"/>
      <c r="W359" s="14"/>
      <c r="X359" s="14"/>
      <c r="Y359" s="14"/>
      <c r="Z359" s="14"/>
    </row>
    <row r="360" ht="20.25" customHeight="1">
      <c r="A360" s="14"/>
      <c r="B360" s="14"/>
      <c r="C360" s="14"/>
      <c r="D360" s="14"/>
      <c r="E360" s="14"/>
      <c r="F360" s="14"/>
      <c r="G360" s="14"/>
      <c r="H360" s="14"/>
      <c r="I360" s="14"/>
      <c r="J360" s="14"/>
      <c r="K360" s="14"/>
      <c r="L360" s="14"/>
      <c r="M360" s="14"/>
      <c r="N360" s="14"/>
      <c r="O360" s="39"/>
      <c r="P360" s="14"/>
      <c r="Q360" s="14"/>
      <c r="R360" s="14"/>
      <c r="S360" s="14"/>
      <c r="T360" s="14"/>
      <c r="U360" s="14"/>
      <c r="V360" s="14"/>
      <c r="W360" s="14"/>
      <c r="X360" s="14"/>
      <c r="Y360" s="14"/>
      <c r="Z360" s="14"/>
    </row>
    <row r="361" ht="20.25" customHeight="1">
      <c r="A361" s="14"/>
      <c r="B361" s="14"/>
      <c r="C361" s="14"/>
      <c r="D361" s="14"/>
      <c r="E361" s="14"/>
      <c r="F361" s="14"/>
      <c r="G361" s="14"/>
      <c r="H361" s="14"/>
      <c r="I361" s="14"/>
      <c r="J361" s="14"/>
      <c r="K361" s="14"/>
      <c r="L361" s="14"/>
      <c r="M361" s="14"/>
      <c r="N361" s="14"/>
      <c r="O361" s="39"/>
      <c r="P361" s="14"/>
      <c r="Q361" s="14"/>
      <c r="R361" s="14"/>
      <c r="S361" s="14"/>
      <c r="T361" s="14"/>
      <c r="U361" s="14"/>
      <c r="V361" s="14"/>
      <c r="W361" s="14"/>
      <c r="X361" s="14"/>
      <c r="Y361" s="14"/>
      <c r="Z361" s="14"/>
    </row>
    <row r="362" ht="20.25" customHeight="1">
      <c r="A362" s="14"/>
      <c r="B362" s="14"/>
      <c r="C362" s="14"/>
      <c r="D362" s="14"/>
      <c r="E362" s="14"/>
      <c r="F362" s="14"/>
      <c r="G362" s="14"/>
      <c r="H362" s="14"/>
      <c r="I362" s="14"/>
      <c r="J362" s="14"/>
      <c r="K362" s="14"/>
      <c r="L362" s="14"/>
      <c r="M362" s="14"/>
      <c r="N362" s="14"/>
      <c r="O362" s="39"/>
      <c r="P362" s="14"/>
      <c r="Q362" s="14"/>
      <c r="R362" s="14"/>
      <c r="S362" s="14"/>
      <c r="T362" s="14"/>
      <c r="U362" s="14"/>
      <c r="V362" s="14"/>
      <c r="W362" s="14"/>
      <c r="X362" s="14"/>
      <c r="Y362" s="14"/>
      <c r="Z362" s="14"/>
    </row>
    <row r="363" ht="20.25" customHeight="1">
      <c r="A363" s="14"/>
      <c r="B363" s="14"/>
      <c r="C363" s="14"/>
      <c r="D363" s="14"/>
      <c r="E363" s="14"/>
      <c r="F363" s="14"/>
      <c r="G363" s="14"/>
      <c r="H363" s="14"/>
      <c r="I363" s="14"/>
      <c r="J363" s="14"/>
      <c r="K363" s="14"/>
      <c r="L363" s="14"/>
      <c r="M363" s="14"/>
      <c r="N363" s="14"/>
      <c r="O363" s="39"/>
      <c r="P363" s="14"/>
      <c r="Q363" s="14"/>
      <c r="R363" s="14"/>
      <c r="S363" s="14"/>
      <c r="T363" s="14"/>
      <c r="U363" s="14"/>
      <c r="V363" s="14"/>
      <c r="W363" s="14"/>
      <c r="X363" s="14"/>
      <c r="Y363" s="14"/>
      <c r="Z363" s="14"/>
    </row>
    <row r="364" ht="20.25" customHeight="1">
      <c r="A364" s="14"/>
      <c r="B364" s="14"/>
      <c r="C364" s="14"/>
      <c r="D364" s="14"/>
      <c r="E364" s="14"/>
      <c r="F364" s="14"/>
      <c r="G364" s="14"/>
      <c r="H364" s="14"/>
      <c r="I364" s="14"/>
      <c r="J364" s="14"/>
      <c r="K364" s="14"/>
      <c r="L364" s="14"/>
      <c r="M364" s="14"/>
      <c r="N364" s="14"/>
      <c r="O364" s="39"/>
      <c r="P364" s="14"/>
      <c r="Q364" s="14"/>
      <c r="R364" s="14"/>
      <c r="S364" s="14"/>
      <c r="T364" s="14"/>
      <c r="U364" s="14"/>
      <c r="V364" s="14"/>
      <c r="W364" s="14"/>
      <c r="X364" s="14"/>
      <c r="Y364" s="14"/>
      <c r="Z364" s="14"/>
    </row>
    <row r="365" ht="20.25" customHeight="1">
      <c r="A365" s="14"/>
      <c r="B365" s="14"/>
      <c r="C365" s="14"/>
      <c r="D365" s="14"/>
      <c r="E365" s="14"/>
      <c r="F365" s="14"/>
      <c r="G365" s="14"/>
      <c r="H365" s="14"/>
      <c r="I365" s="14"/>
      <c r="J365" s="14"/>
      <c r="K365" s="14"/>
      <c r="L365" s="14"/>
      <c r="M365" s="14"/>
      <c r="N365" s="14"/>
      <c r="O365" s="39"/>
      <c r="P365" s="14"/>
      <c r="Q365" s="14"/>
      <c r="R365" s="14"/>
      <c r="S365" s="14"/>
      <c r="T365" s="14"/>
      <c r="U365" s="14"/>
      <c r="V365" s="14"/>
      <c r="W365" s="14"/>
      <c r="X365" s="14"/>
      <c r="Y365" s="14"/>
      <c r="Z365" s="14"/>
    </row>
    <row r="366" ht="20.25" customHeight="1">
      <c r="A366" s="14"/>
      <c r="B366" s="14"/>
      <c r="C366" s="14"/>
      <c r="D366" s="14"/>
      <c r="E366" s="14"/>
      <c r="F366" s="14"/>
      <c r="G366" s="14"/>
      <c r="H366" s="14"/>
      <c r="I366" s="14"/>
      <c r="J366" s="14"/>
      <c r="K366" s="14"/>
      <c r="L366" s="14"/>
      <c r="M366" s="14"/>
      <c r="N366" s="14"/>
      <c r="O366" s="39"/>
      <c r="P366" s="14"/>
      <c r="Q366" s="14"/>
      <c r="R366" s="14"/>
      <c r="S366" s="14"/>
      <c r="T366" s="14"/>
      <c r="U366" s="14"/>
      <c r="V366" s="14"/>
      <c r="W366" s="14"/>
      <c r="X366" s="14"/>
      <c r="Y366" s="14"/>
      <c r="Z366" s="14"/>
    </row>
    <row r="367" ht="20.25" customHeight="1">
      <c r="A367" s="14"/>
      <c r="B367" s="14"/>
      <c r="C367" s="14"/>
      <c r="D367" s="14"/>
      <c r="E367" s="14"/>
      <c r="F367" s="14"/>
      <c r="G367" s="14"/>
      <c r="H367" s="14"/>
      <c r="I367" s="14"/>
      <c r="J367" s="14"/>
      <c r="K367" s="14"/>
      <c r="L367" s="14"/>
      <c r="M367" s="14"/>
      <c r="N367" s="14"/>
      <c r="O367" s="39"/>
      <c r="P367" s="14"/>
      <c r="Q367" s="14"/>
      <c r="R367" s="14"/>
      <c r="S367" s="14"/>
      <c r="T367" s="14"/>
      <c r="U367" s="14"/>
      <c r="V367" s="14"/>
      <c r="W367" s="14"/>
      <c r="X367" s="14"/>
      <c r="Y367" s="14"/>
      <c r="Z367" s="14"/>
    </row>
    <row r="368" ht="20.25" customHeight="1">
      <c r="A368" s="14"/>
      <c r="B368" s="14"/>
      <c r="C368" s="14"/>
      <c r="D368" s="14"/>
      <c r="E368" s="14"/>
      <c r="F368" s="14"/>
      <c r="G368" s="14"/>
      <c r="H368" s="14"/>
      <c r="I368" s="14"/>
      <c r="J368" s="14"/>
      <c r="K368" s="14"/>
      <c r="L368" s="14"/>
      <c r="M368" s="14"/>
      <c r="N368" s="14"/>
      <c r="O368" s="39"/>
      <c r="P368" s="14"/>
      <c r="Q368" s="14"/>
      <c r="R368" s="14"/>
      <c r="S368" s="14"/>
      <c r="T368" s="14"/>
      <c r="U368" s="14"/>
      <c r="V368" s="14"/>
      <c r="W368" s="14"/>
      <c r="X368" s="14"/>
      <c r="Y368" s="14"/>
      <c r="Z368" s="14"/>
    </row>
    <row r="369" ht="20.25" customHeight="1">
      <c r="A369" s="14"/>
      <c r="B369" s="14"/>
      <c r="C369" s="14"/>
      <c r="D369" s="14"/>
      <c r="E369" s="14"/>
      <c r="F369" s="14"/>
      <c r="G369" s="14"/>
      <c r="H369" s="14"/>
      <c r="I369" s="14"/>
      <c r="J369" s="14"/>
      <c r="K369" s="14"/>
      <c r="L369" s="14"/>
      <c r="M369" s="14"/>
      <c r="N369" s="14"/>
      <c r="O369" s="39"/>
      <c r="P369" s="14"/>
      <c r="Q369" s="14"/>
      <c r="R369" s="14"/>
      <c r="S369" s="14"/>
      <c r="T369" s="14"/>
      <c r="U369" s="14"/>
      <c r="V369" s="14"/>
      <c r="W369" s="14"/>
      <c r="X369" s="14"/>
      <c r="Y369" s="14"/>
      <c r="Z369" s="14"/>
    </row>
    <row r="370" ht="20.25" customHeight="1">
      <c r="A370" s="14"/>
      <c r="B370" s="14"/>
      <c r="C370" s="14"/>
      <c r="D370" s="14"/>
      <c r="E370" s="14"/>
      <c r="F370" s="14"/>
      <c r="G370" s="14"/>
      <c r="H370" s="14"/>
      <c r="I370" s="14"/>
      <c r="J370" s="14"/>
      <c r="K370" s="14"/>
      <c r="L370" s="14"/>
      <c r="M370" s="14"/>
      <c r="N370" s="14"/>
      <c r="O370" s="39"/>
      <c r="P370" s="14"/>
      <c r="Q370" s="14"/>
      <c r="R370" s="14"/>
      <c r="S370" s="14"/>
      <c r="T370" s="14"/>
      <c r="U370" s="14"/>
      <c r="V370" s="14"/>
      <c r="W370" s="14"/>
      <c r="X370" s="14"/>
      <c r="Y370" s="14"/>
      <c r="Z370" s="14"/>
    </row>
    <row r="371" ht="20.25" customHeight="1">
      <c r="A371" s="14"/>
      <c r="B371" s="14"/>
      <c r="C371" s="14"/>
      <c r="D371" s="14"/>
      <c r="E371" s="14"/>
      <c r="F371" s="14"/>
      <c r="G371" s="14"/>
      <c r="H371" s="14"/>
      <c r="I371" s="14"/>
      <c r="J371" s="14"/>
      <c r="K371" s="14"/>
      <c r="L371" s="14"/>
      <c r="M371" s="14"/>
      <c r="N371" s="14"/>
      <c r="O371" s="39"/>
      <c r="P371" s="14"/>
      <c r="Q371" s="14"/>
      <c r="R371" s="14"/>
      <c r="S371" s="14"/>
      <c r="T371" s="14"/>
      <c r="U371" s="14"/>
      <c r="V371" s="14"/>
      <c r="W371" s="14"/>
      <c r="X371" s="14"/>
      <c r="Y371" s="14"/>
      <c r="Z371" s="14"/>
    </row>
    <row r="372" ht="20.25" customHeight="1">
      <c r="A372" s="14"/>
      <c r="B372" s="14"/>
      <c r="C372" s="14"/>
      <c r="D372" s="14"/>
      <c r="E372" s="14"/>
      <c r="F372" s="14"/>
      <c r="G372" s="14"/>
      <c r="H372" s="14"/>
      <c r="I372" s="14"/>
      <c r="J372" s="14"/>
      <c r="K372" s="14"/>
      <c r="L372" s="14"/>
      <c r="M372" s="14"/>
      <c r="N372" s="14"/>
      <c r="O372" s="39"/>
      <c r="P372" s="14"/>
      <c r="Q372" s="14"/>
      <c r="R372" s="14"/>
      <c r="S372" s="14"/>
      <c r="T372" s="14"/>
      <c r="U372" s="14"/>
      <c r="V372" s="14"/>
      <c r="W372" s="14"/>
      <c r="X372" s="14"/>
      <c r="Y372" s="14"/>
      <c r="Z372" s="14"/>
    </row>
    <row r="373" ht="20.25" customHeight="1">
      <c r="A373" s="14"/>
      <c r="B373" s="14"/>
      <c r="C373" s="14"/>
      <c r="D373" s="14"/>
      <c r="E373" s="14"/>
      <c r="F373" s="14"/>
      <c r="G373" s="14"/>
      <c r="H373" s="14"/>
      <c r="I373" s="14"/>
      <c r="J373" s="14"/>
      <c r="K373" s="14"/>
      <c r="L373" s="14"/>
      <c r="M373" s="14"/>
      <c r="N373" s="14"/>
      <c r="O373" s="39"/>
      <c r="P373" s="14"/>
      <c r="Q373" s="14"/>
      <c r="R373" s="14"/>
      <c r="S373" s="14"/>
      <c r="T373" s="14"/>
      <c r="U373" s="14"/>
      <c r="V373" s="14"/>
      <c r="W373" s="14"/>
      <c r="X373" s="14"/>
      <c r="Y373" s="14"/>
      <c r="Z373" s="14"/>
    </row>
    <row r="374" ht="20.25" customHeight="1">
      <c r="A374" s="14"/>
      <c r="B374" s="14"/>
      <c r="C374" s="14"/>
      <c r="D374" s="14"/>
      <c r="E374" s="14"/>
      <c r="F374" s="14"/>
      <c r="G374" s="14"/>
      <c r="H374" s="14"/>
      <c r="I374" s="14"/>
      <c r="J374" s="14"/>
      <c r="K374" s="14"/>
      <c r="L374" s="14"/>
      <c r="M374" s="14"/>
      <c r="N374" s="14"/>
      <c r="O374" s="39"/>
      <c r="P374" s="14"/>
      <c r="Q374" s="14"/>
      <c r="R374" s="14"/>
      <c r="S374" s="14"/>
      <c r="T374" s="14"/>
      <c r="U374" s="14"/>
      <c r="V374" s="14"/>
      <c r="W374" s="14"/>
      <c r="X374" s="14"/>
      <c r="Y374" s="14"/>
      <c r="Z374" s="14"/>
    </row>
    <row r="375" ht="20.25" customHeight="1">
      <c r="A375" s="14"/>
      <c r="B375" s="14"/>
      <c r="C375" s="14"/>
      <c r="D375" s="14"/>
      <c r="E375" s="14"/>
      <c r="F375" s="14"/>
      <c r="G375" s="14"/>
      <c r="H375" s="14"/>
      <c r="I375" s="14"/>
      <c r="J375" s="14"/>
      <c r="K375" s="14"/>
      <c r="L375" s="14"/>
      <c r="M375" s="14"/>
      <c r="N375" s="14"/>
      <c r="O375" s="39"/>
      <c r="P375" s="14"/>
      <c r="Q375" s="14"/>
      <c r="R375" s="14"/>
      <c r="S375" s="14"/>
      <c r="T375" s="14"/>
      <c r="U375" s="14"/>
      <c r="V375" s="14"/>
      <c r="W375" s="14"/>
      <c r="X375" s="14"/>
      <c r="Y375" s="14"/>
      <c r="Z375" s="14"/>
    </row>
    <row r="376" ht="20.25" customHeight="1">
      <c r="A376" s="14"/>
      <c r="B376" s="14"/>
      <c r="C376" s="14"/>
      <c r="D376" s="14"/>
      <c r="E376" s="14"/>
      <c r="F376" s="14"/>
      <c r="G376" s="14"/>
      <c r="H376" s="14"/>
      <c r="I376" s="14"/>
      <c r="J376" s="14"/>
      <c r="K376" s="14"/>
      <c r="L376" s="14"/>
      <c r="M376" s="14"/>
      <c r="N376" s="14"/>
      <c r="O376" s="39"/>
      <c r="P376" s="14"/>
      <c r="Q376" s="14"/>
      <c r="R376" s="14"/>
      <c r="S376" s="14"/>
      <c r="T376" s="14"/>
      <c r="U376" s="14"/>
      <c r="V376" s="14"/>
      <c r="W376" s="14"/>
      <c r="X376" s="14"/>
      <c r="Y376" s="14"/>
      <c r="Z376" s="14"/>
    </row>
    <row r="377" ht="20.25" customHeight="1">
      <c r="A377" s="14"/>
      <c r="B377" s="14"/>
      <c r="C377" s="14"/>
      <c r="D377" s="14"/>
      <c r="E377" s="14"/>
      <c r="F377" s="14"/>
      <c r="G377" s="14"/>
      <c r="H377" s="14"/>
      <c r="I377" s="14"/>
      <c r="J377" s="14"/>
      <c r="K377" s="14"/>
      <c r="L377" s="14"/>
      <c r="M377" s="14"/>
      <c r="N377" s="14"/>
      <c r="O377" s="39"/>
      <c r="P377" s="14"/>
      <c r="Q377" s="14"/>
      <c r="R377" s="14"/>
      <c r="S377" s="14"/>
      <c r="T377" s="14"/>
      <c r="U377" s="14"/>
      <c r="V377" s="14"/>
      <c r="W377" s="14"/>
      <c r="X377" s="14"/>
      <c r="Y377" s="14"/>
      <c r="Z377" s="14"/>
    </row>
    <row r="378" ht="20.25" customHeight="1">
      <c r="A378" s="14"/>
      <c r="B378" s="14"/>
      <c r="C378" s="14"/>
      <c r="D378" s="14"/>
      <c r="E378" s="14"/>
      <c r="F378" s="14"/>
      <c r="G378" s="14"/>
      <c r="H378" s="14"/>
      <c r="I378" s="14"/>
      <c r="J378" s="14"/>
      <c r="K378" s="14"/>
      <c r="L378" s="14"/>
      <c r="M378" s="14"/>
      <c r="N378" s="14"/>
      <c r="O378" s="39"/>
      <c r="P378" s="14"/>
      <c r="Q378" s="14"/>
      <c r="R378" s="14"/>
      <c r="S378" s="14"/>
      <c r="T378" s="14"/>
      <c r="U378" s="14"/>
      <c r="V378" s="14"/>
      <c r="W378" s="14"/>
      <c r="X378" s="14"/>
      <c r="Y378" s="14"/>
      <c r="Z378" s="14"/>
    </row>
    <row r="379" ht="20.25" customHeight="1">
      <c r="A379" s="14"/>
      <c r="B379" s="14"/>
      <c r="C379" s="14"/>
      <c r="D379" s="14"/>
      <c r="E379" s="14"/>
      <c r="F379" s="14"/>
      <c r="G379" s="14"/>
      <c r="H379" s="14"/>
      <c r="I379" s="14"/>
      <c r="J379" s="14"/>
      <c r="K379" s="14"/>
      <c r="L379" s="14"/>
      <c r="M379" s="14"/>
      <c r="N379" s="14"/>
      <c r="O379" s="39"/>
      <c r="P379" s="14"/>
      <c r="Q379" s="14"/>
      <c r="R379" s="14"/>
      <c r="S379" s="14"/>
      <c r="T379" s="14"/>
      <c r="U379" s="14"/>
      <c r="V379" s="14"/>
      <c r="W379" s="14"/>
      <c r="X379" s="14"/>
      <c r="Y379" s="14"/>
      <c r="Z379" s="14"/>
    </row>
    <row r="380" ht="20.25" customHeight="1">
      <c r="A380" s="14"/>
      <c r="B380" s="14"/>
      <c r="C380" s="14"/>
      <c r="D380" s="14"/>
      <c r="E380" s="14"/>
      <c r="F380" s="14"/>
      <c r="G380" s="14"/>
      <c r="H380" s="14"/>
      <c r="I380" s="14"/>
      <c r="J380" s="14"/>
      <c r="K380" s="14"/>
      <c r="L380" s="14"/>
      <c r="M380" s="14"/>
      <c r="N380" s="14"/>
      <c r="O380" s="39"/>
      <c r="P380" s="14"/>
      <c r="Q380" s="14"/>
      <c r="R380" s="14"/>
      <c r="S380" s="14"/>
      <c r="T380" s="14"/>
      <c r="U380" s="14"/>
      <c r="V380" s="14"/>
      <c r="W380" s="14"/>
      <c r="X380" s="14"/>
      <c r="Y380" s="14"/>
      <c r="Z380" s="14"/>
    </row>
    <row r="381" ht="20.25" customHeight="1">
      <c r="A381" s="14"/>
      <c r="B381" s="14"/>
      <c r="C381" s="14"/>
      <c r="D381" s="14"/>
      <c r="E381" s="14"/>
      <c r="F381" s="14"/>
      <c r="G381" s="14"/>
      <c r="H381" s="14"/>
      <c r="I381" s="14"/>
      <c r="J381" s="14"/>
      <c r="K381" s="14"/>
      <c r="L381" s="14"/>
      <c r="M381" s="14"/>
      <c r="N381" s="14"/>
      <c r="O381" s="39"/>
      <c r="P381" s="14"/>
      <c r="Q381" s="14"/>
      <c r="R381" s="14"/>
      <c r="S381" s="14"/>
      <c r="T381" s="14"/>
      <c r="U381" s="14"/>
      <c r="V381" s="14"/>
      <c r="W381" s="14"/>
      <c r="X381" s="14"/>
      <c r="Y381" s="14"/>
      <c r="Z381" s="14"/>
    </row>
    <row r="382" ht="20.25" customHeight="1">
      <c r="A382" s="14"/>
      <c r="B382" s="14"/>
      <c r="C382" s="14"/>
      <c r="D382" s="14"/>
      <c r="E382" s="14"/>
      <c r="F382" s="14"/>
      <c r="G382" s="14"/>
      <c r="H382" s="14"/>
      <c r="I382" s="14"/>
      <c r="J382" s="14"/>
      <c r="K382" s="14"/>
      <c r="L382" s="14"/>
      <c r="M382" s="14"/>
      <c r="N382" s="14"/>
      <c r="O382" s="39"/>
      <c r="P382" s="14"/>
      <c r="Q382" s="14"/>
      <c r="R382" s="14"/>
      <c r="S382" s="14"/>
      <c r="T382" s="14"/>
      <c r="U382" s="14"/>
      <c r="V382" s="14"/>
      <c r="W382" s="14"/>
      <c r="X382" s="14"/>
      <c r="Y382" s="14"/>
      <c r="Z382" s="14"/>
    </row>
    <row r="383" ht="20.25" customHeight="1">
      <c r="A383" s="14"/>
      <c r="B383" s="14"/>
      <c r="C383" s="14"/>
      <c r="D383" s="14"/>
      <c r="E383" s="14"/>
      <c r="F383" s="14"/>
      <c r="G383" s="14"/>
      <c r="H383" s="14"/>
      <c r="I383" s="14"/>
      <c r="J383" s="14"/>
      <c r="K383" s="14"/>
      <c r="L383" s="14"/>
      <c r="M383" s="14"/>
      <c r="N383" s="14"/>
      <c r="O383" s="39"/>
      <c r="P383" s="14"/>
      <c r="Q383" s="14"/>
      <c r="R383" s="14"/>
      <c r="S383" s="14"/>
      <c r="T383" s="14"/>
      <c r="U383" s="14"/>
      <c r="V383" s="14"/>
      <c r="W383" s="14"/>
      <c r="X383" s="14"/>
      <c r="Y383" s="14"/>
      <c r="Z383" s="14"/>
    </row>
    <row r="384" ht="20.25" customHeight="1">
      <c r="A384" s="14"/>
      <c r="B384" s="14"/>
      <c r="C384" s="14"/>
      <c r="D384" s="14"/>
      <c r="E384" s="14"/>
      <c r="F384" s="14"/>
      <c r="G384" s="14"/>
      <c r="H384" s="14"/>
      <c r="I384" s="14"/>
      <c r="J384" s="14"/>
      <c r="K384" s="14"/>
      <c r="L384" s="14"/>
      <c r="M384" s="14"/>
      <c r="N384" s="14"/>
      <c r="O384" s="39"/>
      <c r="P384" s="14"/>
      <c r="Q384" s="14"/>
      <c r="R384" s="14"/>
      <c r="S384" s="14"/>
      <c r="T384" s="14"/>
      <c r="U384" s="14"/>
      <c r="V384" s="14"/>
      <c r="W384" s="14"/>
      <c r="X384" s="14"/>
      <c r="Y384" s="14"/>
      <c r="Z384" s="14"/>
    </row>
    <row r="385" ht="20.25" customHeight="1">
      <c r="A385" s="14"/>
      <c r="B385" s="14"/>
      <c r="C385" s="14"/>
      <c r="D385" s="14"/>
      <c r="E385" s="14"/>
      <c r="F385" s="14"/>
      <c r="G385" s="14"/>
      <c r="H385" s="14"/>
      <c r="I385" s="14"/>
      <c r="J385" s="14"/>
      <c r="K385" s="14"/>
      <c r="L385" s="14"/>
      <c r="M385" s="14"/>
      <c r="N385" s="14"/>
      <c r="O385" s="39"/>
      <c r="P385" s="14"/>
      <c r="Q385" s="14"/>
      <c r="R385" s="14"/>
      <c r="S385" s="14"/>
      <c r="T385" s="14"/>
      <c r="U385" s="14"/>
      <c r="V385" s="14"/>
      <c r="W385" s="14"/>
      <c r="X385" s="14"/>
      <c r="Y385" s="14"/>
      <c r="Z385" s="14"/>
    </row>
    <row r="386" ht="20.25" customHeight="1">
      <c r="A386" s="14"/>
      <c r="B386" s="14"/>
      <c r="C386" s="14"/>
      <c r="D386" s="14"/>
      <c r="E386" s="14"/>
      <c r="F386" s="14"/>
      <c r="G386" s="14"/>
      <c r="H386" s="14"/>
      <c r="I386" s="14"/>
      <c r="J386" s="14"/>
      <c r="K386" s="14"/>
      <c r="L386" s="14"/>
      <c r="M386" s="14"/>
      <c r="N386" s="14"/>
      <c r="O386" s="39"/>
      <c r="P386" s="14"/>
      <c r="Q386" s="14"/>
      <c r="R386" s="14"/>
      <c r="S386" s="14"/>
      <c r="T386" s="14"/>
      <c r="U386" s="14"/>
      <c r="V386" s="14"/>
      <c r="W386" s="14"/>
      <c r="X386" s="14"/>
      <c r="Y386" s="14"/>
      <c r="Z386" s="14"/>
    </row>
    <row r="387" ht="20.25" customHeight="1">
      <c r="A387" s="14"/>
      <c r="B387" s="14"/>
      <c r="C387" s="14"/>
      <c r="D387" s="14"/>
      <c r="E387" s="14"/>
      <c r="F387" s="14"/>
      <c r="G387" s="14"/>
      <c r="H387" s="14"/>
      <c r="I387" s="14"/>
      <c r="J387" s="14"/>
      <c r="K387" s="14"/>
      <c r="L387" s="14"/>
      <c r="M387" s="14"/>
      <c r="N387" s="14"/>
      <c r="O387" s="39"/>
      <c r="P387" s="14"/>
      <c r="Q387" s="14"/>
      <c r="R387" s="14"/>
      <c r="S387" s="14"/>
      <c r="T387" s="14"/>
      <c r="U387" s="14"/>
      <c r="V387" s="14"/>
      <c r="W387" s="14"/>
      <c r="X387" s="14"/>
      <c r="Y387" s="14"/>
      <c r="Z387" s="14"/>
    </row>
    <row r="388" ht="20.25" customHeight="1">
      <c r="A388" s="14"/>
      <c r="B388" s="14"/>
      <c r="C388" s="14"/>
      <c r="D388" s="14"/>
      <c r="E388" s="14"/>
      <c r="F388" s="14"/>
      <c r="G388" s="14"/>
      <c r="H388" s="14"/>
      <c r="I388" s="14"/>
      <c r="J388" s="14"/>
      <c r="K388" s="14"/>
      <c r="L388" s="14"/>
      <c r="M388" s="14"/>
      <c r="N388" s="14"/>
      <c r="O388" s="39"/>
      <c r="P388" s="14"/>
      <c r="Q388" s="14"/>
      <c r="R388" s="14"/>
      <c r="S388" s="14"/>
      <c r="T388" s="14"/>
      <c r="U388" s="14"/>
      <c r="V388" s="14"/>
      <c r="W388" s="14"/>
      <c r="X388" s="14"/>
      <c r="Y388" s="14"/>
      <c r="Z388" s="14"/>
    </row>
    <row r="389" ht="20.25" customHeight="1">
      <c r="A389" s="14"/>
      <c r="B389" s="14"/>
      <c r="C389" s="14"/>
      <c r="D389" s="14"/>
      <c r="E389" s="14"/>
      <c r="F389" s="14"/>
      <c r="G389" s="14"/>
      <c r="H389" s="14"/>
      <c r="I389" s="14"/>
      <c r="J389" s="14"/>
      <c r="K389" s="14"/>
      <c r="L389" s="14"/>
      <c r="M389" s="14"/>
      <c r="N389" s="14"/>
      <c r="O389" s="39"/>
      <c r="P389" s="14"/>
      <c r="Q389" s="14"/>
      <c r="R389" s="14"/>
      <c r="S389" s="14"/>
      <c r="T389" s="14"/>
      <c r="U389" s="14"/>
      <c r="V389" s="14"/>
      <c r="W389" s="14"/>
      <c r="X389" s="14"/>
      <c r="Y389" s="14"/>
      <c r="Z389" s="14"/>
    </row>
    <row r="390" ht="20.25" customHeight="1">
      <c r="A390" s="14"/>
      <c r="B390" s="14"/>
      <c r="C390" s="14"/>
      <c r="D390" s="14"/>
      <c r="E390" s="14"/>
      <c r="F390" s="14"/>
      <c r="G390" s="14"/>
      <c r="H390" s="14"/>
      <c r="I390" s="14"/>
      <c r="J390" s="14"/>
      <c r="K390" s="14"/>
      <c r="L390" s="14"/>
      <c r="M390" s="14"/>
      <c r="N390" s="14"/>
      <c r="O390" s="39"/>
      <c r="P390" s="14"/>
      <c r="Q390" s="14"/>
      <c r="R390" s="14"/>
      <c r="S390" s="14"/>
      <c r="T390" s="14"/>
      <c r="U390" s="14"/>
      <c r="V390" s="14"/>
      <c r="W390" s="14"/>
      <c r="X390" s="14"/>
      <c r="Y390" s="14"/>
      <c r="Z390" s="14"/>
    </row>
    <row r="391" ht="20.25" customHeight="1">
      <c r="A391" s="14"/>
      <c r="B391" s="14"/>
      <c r="C391" s="14"/>
      <c r="D391" s="14"/>
      <c r="E391" s="14"/>
      <c r="F391" s="14"/>
      <c r="G391" s="14"/>
      <c r="H391" s="14"/>
      <c r="I391" s="14"/>
      <c r="J391" s="14"/>
      <c r="K391" s="14"/>
      <c r="L391" s="14"/>
      <c r="M391" s="14"/>
      <c r="N391" s="14"/>
      <c r="O391" s="39"/>
      <c r="P391" s="14"/>
      <c r="Q391" s="14"/>
      <c r="R391" s="14"/>
      <c r="S391" s="14"/>
      <c r="T391" s="14"/>
      <c r="U391" s="14"/>
      <c r="V391" s="14"/>
      <c r="W391" s="14"/>
      <c r="X391" s="14"/>
      <c r="Y391" s="14"/>
      <c r="Z391" s="14"/>
    </row>
    <row r="392" ht="20.25" customHeight="1">
      <c r="A392" s="14"/>
      <c r="B392" s="14"/>
      <c r="C392" s="14"/>
      <c r="D392" s="14"/>
      <c r="E392" s="14"/>
      <c r="F392" s="14"/>
      <c r="G392" s="14"/>
      <c r="H392" s="14"/>
      <c r="I392" s="14"/>
      <c r="J392" s="14"/>
      <c r="K392" s="14"/>
      <c r="L392" s="14"/>
      <c r="M392" s="14"/>
      <c r="N392" s="14"/>
      <c r="O392" s="39"/>
      <c r="P392" s="14"/>
      <c r="Q392" s="14"/>
      <c r="R392" s="14"/>
      <c r="S392" s="14"/>
      <c r="T392" s="14"/>
      <c r="U392" s="14"/>
      <c r="V392" s="14"/>
      <c r="W392" s="14"/>
      <c r="X392" s="14"/>
      <c r="Y392" s="14"/>
      <c r="Z392" s="14"/>
    </row>
    <row r="393" ht="20.25" customHeight="1">
      <c r="A393" s="14"/>
      <c r="B393" s="14"/>
      <c r="C393" s="14"/>
      <c r="D393" s="14"/>
      <c r="E393" s="14"/>
      <c r="F393" s="14"/>
      <c r="G393" s="14"/>
      <c r="H393" s="14"/>
      <c r="I393" s="14"/>
      <c r="J393" s="14"/>
      <c r="K393" s="14"/>
      <c r="L393" s="14"/>
      <c r="M393" s="14"/>
      <c r="N393" s="14"/>
      <c r="O393" s="39"/>
      <c r="P393" s="14"/>
      <c r="Q393" s="14"/>
      <c r="R393" s="14"/>
      <c r="S393" s="14"/>
      <c r="T393" s="14"/>
      <c r="U393" s="14"/>
      <c r="V393" s="14"/>
      <c r="W393" s="14"/>
      <c r="X393" s="14"/>
      <c r="Y393" s="14"/>
      <c r="Z393" s="14"/>
    </row>
    <row r="394" ht="20.25" customHeight="1">
      <c r="A394" s="14"/>
      <c r="B394" s="14"/>
      <c r="C394" s="14"/>
      <c r="D394" s="14"/>
      <c r="E394" s="14"/>
      <c r="F394" s="14"/>
      <c r="G394" s="14"/>
      <c r="H394" s="14"/>
      <c r="I394" s="14"/>
      <c r="J394" s="14"/>
      <c r="K394" s="14"/>
      <c r="L394" s="14"/>
      <c r="M394" s="14"/>
      <c r="N394" s="14"/>
      <c r="O394" s="39"/>
      <c r="P394" s="14"/>
      <c r="Q394" s="14"/>
      <c r="R394" s="14"/>
      <c r="S394" s="14"/>
      <c r="T394" s="14"/>
      <c r="U394" s="14"/>
      <c r="V394" s="14"/>
      <c r="W394" s="14"/>
      <c r="X394" s="14"/>
      <c r="Y394" s="14"/>
      <c r="Z394" s="14"/>
    </row>
    <row r="395" ht="20.25" customHeight="1">
      <c r="A395" s="14"/>
      <c r="B395" s="14"/>
      <c r="C395" s="14"/>
      <c r="D395" s="14"/>
      <c r="E395" s="14"/>
      <c r="F395" s="14"/>
      <c r="G395" s="14"/>
      <c r="H395" s="14"/>
      <c r="I395" s="14"/>
      <c r="J395" s="14"/>
      <c r="K395" s="14"/>
      <c r="L395" s="14"/>
      <c r="M395" s="14"/>
      <c r="N395" s="14"/>
      <c r="O395" s="39"/>
      <c r="P395" s="14"/>
      <c r="Q395" s="14"/>
      <c r="R395" s="14"/>
      <c r="S395" s="14"/>
      <c r="T395" s="14"/>
      <c r="U395" s="14"/>
      <c r="V395" s="14"/>
      <c r="W395" s="14"/>
      <c r="X395" s="14"/>
      <c r="Y395" s="14"/>
      <c r="Z395" s="14"/>
    </row>
    <row r="396" ht="20.25" customHeight="1">
      <c r="A396" s="14"/>
      <c r="B396" s="14"/>
      <c r="C396" s="14"/>
      <c r="D396" s="14"/>
      <c r="E396" s="14"/>
      <c r="F396" s="14"/>
      <c r="G396" s="14"/>
      <c r="H396" s="14"/>
      <c r="I396" s="14"/>
      <c r="J396" s="14"/>
      <c r="K396" s="14"/>
      <c r="L396" s="14"/>
      <c r="M396" s="14"/>
      <c r="N396" s="14"/>
      <c r="O396" s="39"/>
      <c r="P396" s="14"/>
      <c r="Q396" s="14"/>
      <c r="R396" s="14"/>
      <c r="S396" s="14"/>
      <c r="T396" s="14"/>
      <c r="U396" s="14"/>
      <c r="V396" s="14"/>
      <c r="W396" s="14"/>
      <c r="X396" s="14"/>
      <c r="Y396" s="14"/>
      <c r="Z396" s="14"/>
    </row>
    <row r="397" ht="20.25" customHeight="1">
      <c r="A397" s="14"/>
      <c r="B397" s="14"/>
      <c r="C397" s="14"/>
      <c r="D397" s="14"/>
      <c r="E397" s="14"/>
      <c r="F397" s="14"/>
      <c r="G397" s="14"/>
      <c r="H397" s="14"/>
      <c r="I397" s="14"/>
      <c r="J397" s="14"/>
      <c r="K397" s="14"/>
      <c r="L397" s="14"/>
      <c r="M397" s="14"/>
      <c r="N397" s="14"/>
      <c r="O397" s="39"/>
      <c r="P397" s="14"/>
      <c r="Q397" s="14"/>
      <c r="R397" s="14"/>
      <c r="S397" s="14"/>
      <c r="T397" s="14"/>
      <c r="U397" s="14"/>
      <c r="V397" s="14"/>
      <c r="W397" s="14"/>
      <c r="X397" s="14"/>
      <c r="Y397" s="14"/>
      <c r="Z397" s="14"/>
    </row>
    <row r="398" ht="20.25" customHeight="1">
      <c r="A398" s="14"/>
      <c r="B398" s="14"/>
      <c r="C398" s="14"/>
      <c r="D398" s="14"/>
      <c r="E398" s="14"/>
      <c r="F398" s="14"/>
      <c r="G398" s="14"/>
      <c r="H398" s="14"/>
      <c r="I398" s="14"/>
      <c r="J398" s="14"/>
      <c r="K398" s="14"/>
      <c r="L398" s="14"/>
      <c r="M398" s="14"/>
      <c r="N398" s="14"/>
      <c r="O398" s="39"/>
      <c r="P398" s="14"/>
      <c r="Q398" s="14"/>
      <c r="R398" s="14"/>
      <c r="S398" s="14"/>
      <c r="T398" s="14"/>
      <c r="U398" s="14"/>
      <c r="V398" s="14"/>
      <c r="W398" s="14"/>
      <c r="X398" s="14"/>
      <c r="Y398" s="14"/>
      <c r="Z398" s="14"/>
    </row>
    <row r="399" ht="20.25" customHeight="1">
      <c r="A399" s="14"/>
      <c r="B399" s="14"/>
      <c r="C399" s="14"/>
      <c r="D399" s="14"/>
      <c r="E399" s="14"/>
      <c r="F399" s="14"/>
      <c r="G399" s="14"/>
      <c r="H399" s="14"/>
      <c r="I399" s="14"/>
      <c r="J399" s="14"/>
      <c r="K399" s="14"/>
      <c r="L399" s="14"/>
      <c r="M399" s="14"/>
      <c r="N399" s="14"/>
      <c r="O399" s="39"/>
      <c r="P399" s="14"/>
      <c r="Q399" s="14"/>
      <c r="R399" s="14"/>
      <c r="S399" s="14"/>
      <c r="T399" s="14"/>
      <c r="U399" s="14"/>
      <c r="V399" s="14"/>
      <c r="W399" s="14"/>
      <c r="X399" s="14"/>
      <c r="Y399" s="14"/>
      <c r="Z399" s="14"/>
    </row>
    <row r="400" ht="20.25" customHeight="1">
      <c r="A400" s="14"/>
      <c r="B400" s="14"/>
      <c r="C400" s="14"/>
      <c r="D400" s="14"/>
      <c r="E400" s="14"/>
      <c r="F400" s="14"/>
      <c r="G400" s="14"/>
      <c r="H400" s="14"/>
      <c r="I400" s="14"/>
      <c r="J400" s="14"/>
      <c r="K400" s="14"/>
      <c r="L400" s="14"/>
      <c r="M400" s="14"/>
      <c r="N400" s="14"/>
      <c r="O400" s="39"/>
      <c r="P400" s="14"/>
      <c r="Q400" s="14"/>
      <c r="R400" s="14"/>
      <c r="S400" s="14"/>
      <c r="T400" s="14"/>
      <c r="U400" s="14"/>
      <c r="V400" s="14"/>
      <c r="W400" s="14"/>
      <c r="X400" s="14"/>
      <c r="Y400" s="14"/>
      <c r="Z400" s="14"/>
    </row>
    <row r="401" ht="20.25" customHeight="1">
      <c r="A401" s="14"/>
      <c r="B401" s="14"/>
      <c r="C401" s="14"/>
      <c r="D401" s="14"/>
      <c r="E401" s="14"/>
      <c r="F401" s="14"/>
      <c r="G401" s="14"/>
      <c r="H401" s="14"/>
      <c r="I401" s="14"/>
      <c r="J401" s="14"/>
      <c r="K401" s="14"/>
      <c r="L401" s="14"/>
      <c r="M401" s="14"/>
      <c r="N401" s="14"/>
      <c r="O401" s="39"/>
      <c r="P401" s="14"/>
      <c r="Q401" s="14"/>
      <c r="R401" s="14"/>
      <c r="S401" s="14"/>
      <c r="T401" s="14"/>
      <c r="U401" s="14"/>
      <c r="V401" s="14"/>
      <c r="W401" s="14"/>
      <c r="X401" s="14"/>
      <c r="Y401" s="14"/>
      <c r="Z401" s="14"/>
    </row>
    <row r="402" ht="20.25" customHeight="1">
      <c r="A402" s="14"/>
      <c r="B402" s="14"/>
      <c r="C402" s="14"/>
      <c r="D402" s="14"/>
      <c r="E402" s="14"/>
      <c r="F402" s="14"/>
      <c r="G402" s="14"/>
      <c r="H402" s="14"/>
      <c r="I402" s="14"/>
      <c r="J402" s="14"/>
      <c r="K402" s="14"/>
      <c r="L402" s="14"/>
      <c r="M402" s="14"/>
      <c r="N402" s="14"/>
      <c r="O402" s="39"/>
      <c r="P402" s="14"/>
      <c r="Q402" s="14"/>
      <c r="R402" s="14"/>
      <c r="S402" s="14"/>
      <c r="T402" s="14"/>
      <c r="U402" s="14"/>
      <c r="V402" s="14"/>
      <c r="W402" s="14"/>
      <c r="X402" s="14"/>
      <c r="Y402" s="14"/>
      <c r="Z402" s="14"/>
    </row>
    <row r="403" ht="20.25" customHeight="1">
      <c r="A403" s="14"/>
      <c r="B403" s="14"/>
      <c r="C403" s="14"/>
      <c r="D403" s="14"/>
      <c r="E403" s="14"/>
      <c r="F403" s="14"/>
      <c r="G403" s="14"/>
      <c r="H403" s="14"/>
      <c r="I403" s="14"/>
      <c r="J403" s="14"/>
      <c r="K403" s="14"/>
      <c r="L403" s="14"/>
      <c r="M403" s="14"/>
      <c r="N403" s="14"/>
      <c r="O403" s="39"/>
      <c r="P403" s="14"/>
      <c r="Q403" s="14"/>
      <c r="R403" s="14"/>
      <c r="S403" s="14"/>
      <c r="T403" s="14"/>
      <c r="U403" s="14"/>
      <c r="V403" s="14"/>
      <c r="W403" s="14"/>
      <c r="X403" s="14"/>
      <c r="Y403" s="14"/>
      <c r="Z403" s="14"/>
    </row>
    <row r="404" ht="20.25" customHeight="1">
      <c r="A404" s="14"/>
      <c r="B404" s="14"/>
      <c r="C404" s="14"/>
      <c r="D404" s="14"/>
      <c r="E404" s="14"/>
      <c r="F404" s="14"/>
      <c r="G404" s="14"/>
      <c r="H404" s="14"/>
      <c r="I404" s="14"/>
      <c r="J404" s="14"/>
      <c r="K404" s="14"/>
      <c r="L404" s="14"/>
      <c r="M404" s="14"/>
      <c r="N404" s="14"/>
      <c r="O404" s="39"/>
      <c r="P404" s="14"/>
      <c r="Q404" s="14"/>
      <c r="R404" s="14"/>
      <c r="S404" s="14"/>
      <c r="T404" s="14"/>
      <c r="U404" s="14"/>
      <c r="V404" s="14"/>
      <c r="W404" s="14"/>
      <c r="X404" s="14"/>
      <c r="Y404" s="14"/>
      <c r="Z404" s="14"/>
    </row>
    <row r="405" ht="20.25" customHeight="1">
      <c r="A405" s="14"/>
      <c r="B405" s="14"/>
      <c r="C405" s="14"/>
      <c r="D405" s="14"/>
      <c r="E405" s="14"/>
      <c r="F405" s="14"/>
      <c r="G405" s="14"/>
      <c r="H405" s="14"/>
      <c r="I405" s="14"/>
      <c r="J405" s="14"/>
      <c r="K405" s="14"/>
      <c r="L405" s="14"/>
      <c r="M405" s="14"/>
      <c r="N405" s="14"/>
      <c r="O405" s="39"/>
      <c r="P405" s="14"/>
      <c r="Q405" s="14"/>
      <c r="R405" s="14"/>
      <c r="S405" s="14"/>
      <c r="T405" s="14"/>
      <c r="U405" s="14"/>
      <c r="V405" s="14"/>
      <c r="W405" s="14"/>
      <c r="X405" s="14"/>
      <c r="Y405" s="14"/>
      <c r="Z405" s="14"/>
    </row>
    <row r="406" ht="20.25" customHeight="1">
      <c r="A406" s="14"/>
      <c r="B406" s="14"/>
      <c r="C406" s="14"/>
      <c r="D406" s="14"/>
      <c r="E406" s="14"/>
      <c r="F406" s="14"/>
      <c r="G406" s="14"/>
      <c r="H406" s="14"/>
      <c r="I406" s="14"/>
      <c r="J406" s="14"/>
      <c r="K406" s="14"/>
      <c r="L406" s="14"/>
      <c r="M406" s="14"/>
      <c r="N406" s="14"/>
      <c r="O406" s="39"/>
      <c r="P406" s="14"/>
      <c r="Q406" s="14"/>
      <c r="R406" s="14"/>
      <c r="S406" s="14"/>
      <c r="T406" s="14"/>
      <c r="U406" s="14"/>
      <c r="V406" s="14"/>
      <c r="W406" s="14"/>
      <c r="X406" s="14"/>
      <c r="Y406" s="14"/>
      <c r="Z406" s="14"/>
    </row>
    <row r="407" ht="20.25" customHeight="1">
      <c r="A407" s="14"/>
      <c r="B407" s="14"/>
      <c r="C407" s="14"/>
      <c r="D407" s="14"/>
      <c r="E407" s="14"/>
      <c r="F407" s="14"/>
      <c r="G407" s="14"/>
      <c r="H407" s="14"/>
      <c r="I407" s="14"/>
      <c r="J407" s="14"/>
      <c r="K407" s="14"/>
      <c r="L407" s="14"/>
      <c r="M407" s="14"/>
      <c r="N407" s="14"/>
      <c r="O407" s="39"/>
      <c r="P407" s="14"/>
      <c r="Q407" s="14"/>
      <c r="R407" s="14"/>
      <c r="S407" s="14"/>
      <c r="T407" s="14"/>
      <c r="U407" s="14"/>
      <c r="V407" s="14"/>
      <c r="W407" s="14"/>
      <c r="X407" s="14"/>
      <c r="Y407" s="14"/>
      <c r="Z407" s="14"/>
    </row>
    <row r="408" ht="20.25" customHeight="1">
      <c r="A408" s="14"/>
      <c r="B408" s="14"/>
      <c r="C408" s="14"/>
      <c r="D408" s="14"/>
      <c r="E408" s="14"/>
      <c r="F408" s="14"/>
      <c r="G408" s="14"/>
      <c r="H408" s="14"/>
      <c r="I408" s="14"/>
      <c r="J408" s="14"/>
      <c r="K408" s="14"/>
      <c r="L408" s="14"/>
      <c r="M408" s="14"/>
      <c r="N408" s="14"/>
      <c r="O408" s="39"/>
      <c r="P408" s="14"/>
      <c r="Q408" s="14"/>
      <c r="R408" s="14"/>
      <c r="S408" s="14"/>
      <c r="T408" s="14"/>
      <c r="U408" s="14"/>
      <c r="V408" s="14"/>
      <c r="W408" s="14"/>
      <c r="X408" s="14"/>
      <c r="Y408" s="14"/>
      <c r="Z408" s="14"/>
    </row>
    <row r="409" ht="20.25" customHeight="1">
      <c r="A409" s="14"/>
      <c r="B409" s="14"/>
      <c r="C409" s="14"/>
      <c r="D409" s="14"/>
      <c r="E409" s="14"/>
      <c r="F409" s="14"/>
      <c r="G409" s="14"/>
      <c r="H409" s="14"/>
      <c r="I409" s="14"/>
      <c r="J409" s="14"/>
      <c r="K409" s="14"/>
      <c r="L409" s="14"/>
      <c r="M409" s="14"/>
      <c r="N409" s="14"/>
      <c r="O409" s="39"/>
      <c r="P409" s="14"/>
      <c r="Q409" s="14"/>
      <c r="R409" s="14"/>
      <c r="S409" s="14"/>
      <c r="T409" s="14"/>
      <c r="U409" s="14"/>
      <c r="V409" s="14"/>
      <c r="W409" s="14"/>
      <c r="X409" s="14"/>
      <c r="Y409" s="14"/>
      <c r="Z409" s="14"/>
    </row>
    <row r="410" ht="20.25" customHeight="1">
      <c r="A410" s="14"/>
      <c r="B410" s="14"/>
      <c r="C410" s="14"/>
      <c r="D410" s="14"/>
      <c r="E410" s="14"/>
      <c r="F410" s="14"/>
      <c r="G410" s="14"/>
      <c r="H410" s="14"/>
      <c r="I410" s="14"/>
      <c r="J410" s="14"/>
      <c r="K410" s="14"/>
      <c r="L410" s="14"/>
      <c r="M410" s="14"/>
      <c r="N410" s="14"/>
      <c r="O410" s="39"/>
      <c r="P410" s="14"/>
      <c r="Q410" s="14"/>
      <c r="R410" s="14"/>
      <c r="S410" s="14"/>
      <c r="T410" s="14"/>
      <c r="U410" s="14"/>
      <c r="V410" s="14"/>
      <c r="W410" s="14"/>
      <c r="X410" s="14"/>
      <c r="Y410" s="14"/>
      <c r="Z410" s="14"/>
    </row>
    <row r="411" ht="20.25" customHeight="1">
      <c r="A411" s="14"/>
      <c r="B411" s="14"/>
      <c r="C411" s="14"/>
      <c r="D411" s="14"/>
      <c r="E411" s="14"/>
      <c r="F411" s="14"/>
      <c r="G411" s="14"/>
      <c r="H411" s="14"/>
      <c r="I411" s="14"/>
      <c r="J411" s="14"/>
      <c r="K411" s="14"/>
      <c r="L411" s="14"/>
      <c r="M411" s="14"/>
      <c r="N411" s="14"/>
      <c r="O411" s="39"/>
      <c r="P411" s="14"/>
      <c r="Q411" s="14"/>
      <c r="R411" s="14"/>
      <c r="S411" s="14"/>
      <c r="T411" s="14"/>
      <c r="U411" s="14"/>
      <c r="V411" s="14"/>
      <c r="W411" s="14"/>
      <c r="X411" s="14"/>
      <c r="Y411" s="14"/>
      <c r="Z411" s="14"/>
    </row>
    <row r="412" ht="20.25" customHeight="1">
      <c r="A412" s="14"/>
      <c r="B412" s="14"/>
      <c r="C412" s="14"/>
      <c r="D412" s="14"/>
      <c r="E412" s="14"/>
      <c r="F412" s="14"/>
      <c r="G412" s="14"/>
      <c r="H412" s="14"/>
      <c r="I412" s="14"/>
      <c r="J412" s="14"/>
      <c r="K412" s="14"/>
      <c r="L412" s="14"/>
      <c r="M412" s="14"/>
      <c r="N412" s="14"/>
      <c r="O412" s="39"/>
      <c r="P412" s="14"/>
      <c r="Q412" s="14"/>
      <c r="R412" s="14"/>
      <c r="S412" s="14"/>
      <c r="T412" s="14"/>
      <c r="U412" s="14"/>
      <c r="V412" s="14"/>
      <c r="W412" s="14"/>
      <c r="X412" s="14"/>
      <c r="Y412" s="14"/>
      <c r="Z412" s="14"/>
    </row>
    <row r="413" ht="20.25" customHeight="1">
      <c r="A413" s="14"/>
      <c r="B413" s="14"/>
      <c r="C413" s="14"/>
      <c r="D413" s="14"/>
      <c r="E413" s="14"/>
      <c r="F413" s="14"/>
      <c r="G413" s="14"/>
      <c r="H413" s="14"/>
      <c r="I413" s="14"/>
      <c r="J413" s="14"/>
      <c r="K413" s="14"/>
      <c r="L413" s="14"/>
      <c r="M413" s="14"/>
      <c r="N413" s="14"/>
      <c r="O413" s="39"/>
      <c r="P413" s="14"/>
      <c r="Q413" s="14"/>
      <c r="R413" s="14"/>
      <c r="S413" s="14"/>
      <c r="T413" s="14"/>
      <c r="U413" s="14"/>
      <c r="V413" s="14"/>
      <c r="W413" s="14"/>
      <c r="X413" s="14"/>
      <c r="Y413" s="14"/>
      <c r="Z413" s="14"/>
    </row>
    <row r="414" ht="20.25" customHeight="1">
      <c r="A414" s="14"/>
      <c r="B414" s="14"/>
      <c r="C414" s="14"/>
      <c r="D414" s="14"/>
      <c r="E414" s="14"/>
      <c r="F414" s="14"/>
      <c r="G414" s="14"/>
      <c r="H414" s="14"/>
      <c r="I414" s="14"/>
      <c r="J414" s="14"/>
      <c r="K414" s="14"/>
      <c r="L414" s="14"/>
      <c r="M414" s="14"/>
      <c r="N414" s="14"/>
      <c r="O414" s="39"/>
      <c r="P414" s="14"/>
      <c r="Q414" s="14"/>
      <c r="R414" s="14"/>
      <c r="S414" s="14"/>
      <c r="T414" s="14"/>
      <c r="U414" s="14"/>
      <c r="V414" s="14"/>
      <c r="W414" s="14"/>
      <c r="X414" s="14"/>
      <c r="Y414" s="14"/>
      <c r="Z414" s="14"/>
    </row>
    <row r="415" ht="20.25" customHeight="1">
      <c r="A415" s="14"/>
      <c r="B415" s="14"/>
      <c r="C415" s="14"/>
      <c r="D415" s="14"/>
      <c r="E415" s="14"/>
      <c r="F415" s="14"/>
      <c r="G415" s="14"/>
      <c r="H415" s="14"/>
      <c r="I415" s="14"/>
      <c r="J415" s="14"/>
      <c r="K415" s="14"/>
      <c r="L415" s="14"/>
      <c r="M415" s="14"/>
      <c r="N415" s="14"/>
      <c r="O415" s="39"/>
      <c r="P415" s="14"/>
      <c r="Q415" s="14"/>
      <c r="R415" s="14"/>
      <c r="S415" s="14"/>
      <c r="T415" s="14"/>
      <c r="U415" s="14"/>
      <c r="V415" s="14"/>
      <c r="W415" s="14"/>
      <c r="X415" s="14"/>
      <c r="Y415" s="14"/>
      <c r="Z415" s="14"/>
    </row>
    <row r="416" ht="20.25" customHeight="1">
      <c r="A416" s="14"/>
      <c r="B416" s="14"/>
      <c r="C416" s="14"/>
      <c r="D416" s="14"/>
      <c r="E416" s="14"/>
      <c r="F416" s="14"/>
      <c r="G416" s="14"/>
      <c r="H416" s="14"/>
      <c r="I416" s="14"/>
      <c r="J416" s="14"/>
      <c r="K416" s="14"/>
      <c r="L416" s="14"/>
      <c r="M416" s="14"/>
      <c r="N416" s="14"/>
      <c r="O416" s="39"/>
      <c r="P416" s="14"/>
      <c r="Q416" s="14"/>
      <c r="R416" s="14"/>
      <c r="S416" s="14"/>
      <c r="T416" s="14"/>
      <c r="U416" s="14"/>
      <c r="V416" s="14"/>
      <c r="W416" s="14"/>
      <c r="X416" s="14"/>
      <c r="Y416" s="14"/>
      <c r="Z416" s="14"/>
    </row>
    <row r="417" ht="20.25" customHeight="1">
      <c r="A417" s="14"/>
      <c r="B417" s="14"/>
      <c r="C417" s="14"/>
      <c r="D417" s="14"/>
      <c r="E417" s="14"/>
      <c r="F417" s="14"/>
      <c r="G417" s="14"/>
      <c r="H417" s="14"/>
      <c r="I417" s="14"/>
      <c r="J417" s="14"/>
      <c r="K417" s="14"/>
      <c r="L417" s="14"/>
      <c r="M417" s="14"/>
      <c r="N417" s="14"/>
      <c r="O417" s="39"/>
      <c r="P417" s="14"/>
      <c r="Q417" s="14"/>
      <c r="R417" s="14"/>
      <c r="S417" s="14"/>
      <c r="T417" s="14"/>
      <c r="U417" s="14"/>
      <c r="V417" s="14"/>
      <c r="W417" s="14"/>
      <c r="X417" s="14"/>
      <c r="Y417" s="14"/>
      <c r="Z417" s="14"/>
    </row>
    <row r="418" ht="20.25" customHeight="1">
      <c r="A418" s="14"/>
      <c r="B418" s="14"/>
      <c r="C418" s="14"/>
      <c r="D418" s="14"/>
      <c r="E418" s="14"/>
      <c r="F418" s="14"/>
      <c r="G418" s="14"/>
      <c r="H418" s="14"/>
      <c r="I418" s="14"/>
      <c r="J418" s="14"/>
      <c r="K418" s="14"/>
      <c r="L418" s="14"/>
      <c r="M418" s="14"/>
      <c r="N418" s="14"/>
      <c r="O418" s="39"/>
      <c r="P418" s="14"/>
      <c r="Q418" s="14"/>
      <c r="R418" s="14"/>
      <c r="S418" s="14"/>
      <c r="T418" s="14"/>
      <c r="U418" s="14"/>
      <c r="V418" s="14"/>
      <c r="W418" s="14"/>
      <c r="X418" s="14"/>
      <c r="Y418" s="14"/>
      <c r="Z418" s="14"/>
    </row>
    <row r="419" ht="20.25" customHeight="1">
      <c r="A419" s="14"/>
      <c r="B419" s="14"/>
      <c r="C419" s="14"/>
      <c r="D419" s="14"/>
      <c r="E419" s="14"/>
      <c r="F419" s="14"/>
      <c r="G419" s="14"/>
      <c r="H419" s="14"/>
      <c r="I419" s="14"/>
      <c r="J419" s="14"/>
      <c r="K419" s="14"/>
      <c r="L419" s="14"/>
      <c r="M419" s="14"/>
      <c r="N419" s="14"/>
      <c r="O419" s="39"/>
      <c r="P419" s="14"/>
      <c r="Q419" s="14"/>
      <c r="R419" s="14"/>
      <c r="S419" s="14"/>
      <c r="T419" s="14"/>
      <c r="U419" s="14"/>
      <c r="V419" s="14"/>
      <c r="W419" s="14"/>
      <c r="X419" s="14"/>
      <c r="Y419" s="14"/>
      <c r="Z419" s="14"/>
    </row>
    <row r="420" ht="20.25" customHeight="1">
      <c r="A420" s="14"/>
      <c r="B420" s="14"/>
      <c r="C420" s="14"/>
      <c r="D420" s="14"/>
      <c r="E420" s="14"/>
      <c r="F420" s="14"/>
      <c r="G420" s="14"/>
      <c r="H420" s="14"/>
      <c r="I420" s="14"/>
      <c r="J420" s="14"/>
      <c r="K420" s="14"/>
      <c r="L420" s="14"/>
      <c r="M420" s="14"/>
      <c r="N420" s="14"/>
      <c r="O420" s="39"/>
      <c r="P420" s="14"/>
      <c r="Q420" s="14"/>
      <c r="R420" s="14"/>
      <c r="S420" s="14"/>
      <c r="T420" s="14"/>
      <c r="U420" s="14"/>
      <c r="V420" s="14"/>
      <c r="W420" s="14"/>
      <c r="X420" s="14"/>
      <c r="Y420" s="14"/>
      <c r="Z420" s="14"/>
    </row>
    <row r="421" ht="20.25" customHeight="1">
      <c r="A421" s="14"/>
      <c r="B421" s="14"/>
      <c r="C421" s="14"/>
      <c r="D421" s="14"/>
      <c r="E421" s="14"/>
      <c r="F421" s="14"/>
      <c r="G421" s="14"/>
      <c r="H421" s="14"/>
      <c r="I421" s="14"/>
      <c r="J421" s="14"/>
      <c r="K421" s="14"/>
      <c r="L421" s="14"/>
      <c r="M421" s="14"/>
      <c r="N421" s="14"/>
      <c r="O421" s="39"/>
      <c r="P421" s="14"/>
      <c r="Q421" s="14"/>
      <c r="R421" s="14"/>
      <c r="S421" s="14"/>
      <c r="T421" s="14"/>
      <c r="U421" s="14"/>
      <c r="V421" s="14"/>
      <c r="W421" s="14"/>
      <c r="X421" s="14"/>
      <c r="Y421" s="14"/>
      <c r="Z421" s="14"/>
    </row>
    <row r="422" ht="20.25" customHeight="1">
      <c r="A422" s="14"/>
      <c r="B422" s="14"/>
      <c r="C422" s="14"/>
      <c r="D422" s="14"/>
      <c r="E422" s="14"/>
      <c r="F422" s="14"/>
      <c r="G422" s="14"/>
      <c r="H422" s="14"/>
      <c r="I422" s="14"/>
      <c r="J422" s="14"/>
      <c r="K422" s="14"/>
      <c r="L422" s="14"/>
      <c r="M422" s="14"/>
      <c r="N422" s="14"/>
      <c r="O422" s="39"/>
      <c r="P422" s="14"/>
      <c r="Q422" s="14"/>
      <c r="R422" s="14"/>
      <c r="S422" s="14"/>
      <c r="T422" s="14"/>
      <c r="U422" s="14"/>
      <c r="V422" s="14"/>
      <c r="W422" s="14"/>
      <c r="X422" s="14"/>
      <c r="Y422" s="14"/>
      <c r="Z422" s="14"/>
    </row>
    <row r="423" ht="20.25" customHeight="1">
      <c r="A423" s="14"/>
      <c r="B423" s="14"/>
      <c r="C423" s="14"/>
      <c r="D423" s="14"/>
      <c r="E423" s="14"/>
      <c r="F423" s="14"/>
      <c r="G423" s="14"/>
      <c r="H423" s="14"/>
      <c r="I423" s="14"/>
      <c r="J423" s="14"/>
      <c r="K423" s="14"/>
      <c r="L423" s="14"/>
      <c r="M423" s="14"/>
      <c r="N423" s="14"/>
      <c r="O423" s="39"/>
      <c r="P423" s="14"/>
      <c r="Q423" s="14"/>
      <c r="R423" s="14"/>
      <c r="S423" s="14"/>
      <c r="T423" s="14"/>
      <c r="U423" s="14"/>
      <c r="V423" s="14"/>
      <c r="W423" s="14"/>
      <c r="X423" s="14"/>
      <c r="Y423" s="14"/>
      <c r="Z423" s="14"/>
    </row>
    <row r="424" ht="20.25" customHeight="1">
      <c r="A424" s="14"/>
      <c r="B424" s="14"/>
      <c r="C424" s="14"/>
      <c r="D424" s="14"/>
      <c r="E424" s="14"/>
      <c r="F424" s="14"/>
      <c r="G424" s="14"/>
      <c r="H424" s="14"/>
      <c r="I424" s="14"/>
      <c r="J424" s="14"/>
      <c r="K424" s="14"/>
      <c r="L424" s="14"/>
      <c r="M424" s="14"/>
      <c r="N424" s="14"/>
      <c r="O424" s="39"/>
      <c r="P424" s="14"/>
      <c r="Q424" s="14"/>
      <c r="R424" s="14"/>
      <c r="S424" s="14"/>
      <c r="T424" s="14"/>
      <c r="U424" s="14"/>
      <c r="V424" s="14"/>
      <c r="W424" s="14"/>
      <c r="X424" s="14"/>
      <c r="Y424" s="14"/>
      <c r="Z424" s="14"/>
    </row>
    <row r="425" ht="20.25" customHeight="1">
      <c r="A425" s="14"/>
      <c r="B425" s="14"/>
      <c r="C425" s="14"/>
      <c r="D425" s="14"/>
      <c r="E425" s="14"/>
      <c r="F425" s="14"/>
      <c r="G425" s="14"/>
      <c r="H425" s="14"/>
      <c r="I425" s="14"/>
      <c r="J425" s="14"/>
      <c r="K425" s="14"/>
      <c r="L425" s="14"/>
      <c r="M425" s="14"/>
      <c r="N425" s="14"/>
      <c r="O425" s="39"/>
      <c r="P425" s="14"/>
      <c r="Q425" s="14"/>
      <c r="R425" s="14"/>
      <c r="S425" s="14"/>
      <c r="T425" s="14"/>
      <c r="U425" s="14"/>
      <c r="V425" s="14"/>
      <c r="W425" s="14"/>
      <c r="X425" s="14"/>
      <c r="Y425" s="14"/>
      <c r="Z425" s="14"/>
    </row>
    <row r="426" ht="20.25" customHeight="1">
      <c r="A426" s="14"/>
      <c r="B426" s="14"/>
      <c r="C426" s="14"/>
      <c r="D426" s="14"/>
      <c r="E426" s="14"/>
      <c r="F426" s="14"/>
      <c r="G426" s="14"/>
      <c r="H426" s="14"/>
      <c r="I426" s="14"/>
      <c r="J426" s="14"/>
      <c r="K426" s="14"/>
      <c r="L426" s="14"/>
      <c r="M426" s="14"/>
      <c r="N426" s="14"/>
      <c r="O426" s="39"/>
      <c r="P426" s="14"/>
      <c r="Q426" s="14"/>
      <c r="R426" s="14"/>
      <c r="S426" s="14"/>
      <c r="T426" s="14"/>
      <c r="U426" s="14"/>
      <c r="V426" s="14"/>
      <c r="W426" s="14"/>
      <c r="X426" s="14"/>
      <c r="Y426" s="14"/>
      <c r="Z426" s="14"/>
    </row>
    <row r="427" ht="20.25" customHeight="1">
      <c r="A427" s="14"/>
      <c r="B427" s="14"/>
      <c r="C427" s="14"/>
      <c r="D427" s="14"/>
      <c r="E427" s="14"/>
      <c r="F427" s="14"/>
      <c r="G427" s="14"/>
      <c r="H427" s="14"/>
      <c r="I427" s="14"/>
      <c r="J427" s="14"/>
      <c r="K427" s="14"/>
      <c r="L427" s="14"/>
      <c r="M427" s="14"/>
      <c r="N427" s="14"/>
      <c r="O427" s="39"/>
      <c r="P427" s="14"/>
      <c r="Q427" s="14"/>
      <c r="R427" s="14"/>
      <c r="S427" s="14"/>
      <c r="T427" s="14"/>
      <c r="U427" s="14"/>
      <c r="V427" s="14"/>
      <c r="W427" s="14"/>
      <c r="X427" s="14"/>
      <c r="Y427" s="14"/>
      <c r="Z427" s="14"/>
    </row>
    <row r="428" ht="20.25" customHeight="1">
      <c r="A428" s="14"/>
      <c r="B428" s="14"/>
      <c r="C428" s="14"/>
      <c r="D428" s="14"/>
      <c r="E428" s="14"/>
      <c r="F428" s="14"/>
      <c r="G428" s="14"/>
      <c r="H428" s="14"/>
      <c r="I428" s="14"/>
      <c r="J428" s="14"/>
      <c r="K428" s="14"/>
      <c r="L428" s="14"/>
      <c r="M428" s="14"/>
      <c r="N428" s="14"/>
      <c r="O428" s="39"/>
      <c r="P428" s="14"/>
      <c r="Q428" s="14"/>
      <c r="R428" s="14"/>
      <c r="S428" s="14"/>
      <c r="T428" s="14"/>
      <c r="U428" s="14"/>
      <c r="V428" s="14"/>
      <c r="W428" s="14"/>
      <c r="X428" s="14"/>
      <c r="Y428" s="14"/>
      <c r="Z428" s="14"/>
    </row>
    <row r="429" ht="20.25" customHeight="1">
      <c r="A429" s="14"/>
      <c r="B429" s="14"/>
      <c r="C429" s="14"/>
      <c r="D429" s="14"/>
      <c r="E429" s="14"/>
      <c r="F429" s="14"/>
      <c r="G429" s="14"/>
      <c r="H429" s="14"/>
      <c r="I429" s="14"/>
      <c r="J429" s="14"/>
      <c r="K429" s="14"/>
      <c r="L429" s="14"/>
      <c r="M429" s="14"/>
      <c r="N429" s="14"/>
      <c r="O429" s="39"/>
      <c r="P429" s="14"/>
      <c r="Q429" s="14"/>
      <c r="R429" s="14"/>
      <c r="S429" s="14"/>
      <c r="T429" s="14"/>
      <c r="U429" s="14"/>
      <c r="V429" s="14"/>
      <c r="W429" s="14"/>
      <c r="X429" s="14"/>
      <c r="Y429" s="14"/>
      <c r="Z429" s="14"/>
    </row>
    <row r="430" ht="20.25" customHeight="1">
      <c r="A430" s="14"/>
      <c r="B430" s="14"/>
      <c r="C430" s="14"/>
      <c r="D430" s="14"/>
      <c r="E430" s="14"/>
      <c r="F430" s="14"/>
      <c r="G430" s="14"/>
      <c r="H430" s="14"/>
      <c r="I430" s="14"/>
      <c r="J430" s="14"/>
      <c r="K430" s="14"/>
      <c r="L430" s="14"/>
      <c r="M430" s="14"/>
      <c r="N430" s="14"/>
      <c r="O430" s="39"/>
      <c r="P430" s="14"/>
      <c r="Q430" s="14"/>
      <c r="R430" s="14"/>
      <c r="S430" s="14"/>
      <c r="T430" s="14"/>
      <c r="U430" s="14"/>
      <c r="V430" s="14"/>
      <c r="W430" s="14"/>
      <c r="X430" s="14"/>
      <c r="Y430" s="14"/>
      <c r="Z430" s="14"/>
    </row>
    <row r="431" ht="20.25" customHeight="1">
      <c r="A431" s="14"/>
      <c r="B431" s="14"/>
      <c r="C431" s="14"/>
      <c r="D431" s="14"/>
      <c r="E431" s="14"/>
      <c r="F431" s="14"/>
      <c r="G431" s="14"/>
      <c r="H431" s="14"/>
      <c r="I431" s="14"/>
      <c r="J431" s="14"/>
      <c r="K431" s="14"/>
      <c r="L431" s="14"/>
      <c r="M431" s="14"/>
      <c r="N431" s="14"/>
      <c r="O431" s="39"/>
      <c r="P431" s="14"/>
      <c r="Q431" s="14"/>
      <c r="R431" s="14"/>
      <c r="S431" s="14"/>
      <c r="T431" s="14"/>
      <c r="U431" s="14"/>
      <c r="V431" s="14"/>
      <c r="W431" s="14"/>
      <c r="X431" s="14"/>
      <c r="Y431" s="14"/>
      <c r="Z431" s="14"/>
    </row>
    <row r="432" ht="20.25" customHeight="1">
      <c r="A432" s="14"/>
      <c r="B432" s="14"/>
      <c r="C432" s="14"/>
      <c r="D432" s="14"/>
      <c r="E432" s="14"/>
      <c r="F432" s="14"/>
      <c r="G432" s="14"/>
      <c r="H432" s="14"/>
      <c r="I432" s="14"/>
      <c r="J432" s="14"/>
      <c r="K432" s="14"/>
      <c r="L432" s="14"/>
      <c r="M432" s="14"/>
      <c r="N432" s="14"/>
      <c r="O432" s="39"/>
      <c r="P432" s="14"/>
      <c r="Q432" s="14"/>
      <c r="R432" s="14"/>
      <c r="S432" s="14"/>
      <c r="T432" s="14"/>
      <c r="U432" s="14"/>
      <c r="V432" s="14"/>
      <c r="W432" s="14"/>
      <c r="X432" s="14"/>
      <c r="Y432" s="14"/>
      <c r="Z432" s="14"/>
    </row>
    <row r="433" ht="20.25" customHeight="1">
      <c r="A433" s="14"/>
      <c r="B433" s="14"/>
      <c r="C433" s="14"/>
      <c r="D433" s="14"/>
      <c r="E433" s="14"/>
      <c r="F433" s="14"/>
      <c r="G433" s="14"/>
      <c r="H433" s="14"/>
      <c r="I433" s="14"/>
      <c r="J433" s="14"/>
      <c r="K433" s="14"/>
      <c r="L433" s="14"/>
      <c r="M433" s="14"/>
      <c r="N433" s="14"/>
      <c r="O433" s="39"/>
      <c r="P433" s="14"/>
      <c r="Q433" s="14"/>
      <c r="R433" s="14"/>
      <c r="S433" s="14"/>
      <c r="T433" s="14"/>
      <c r="U433" s="14"/>
      <c r="V433" s="14"/>
      <c r="W433" s="14"/>
      <c r="X433" s="14"/>
      <c r="Y433" s="14"/>
      <c r="Z433" s="14"/>
    </row>
    <row r="434" ht="20.25" customHeight="1">
      <c r="A434" s="14"/>
      <c r="B434" s="14"/>
      <c r="C434" s="14"/>
      <c r="D434" s="14"/>
      <c r="E434" s="14"/>
      <c r="F434" s="14"/>
      <c r="G434" s="14"/>
      <c r="H434" s="14"/>
      <c r="I434" s="14"/>
      <c r="J434" s="14"/>
      <c r="K434" s="14"/>
      <c r="L434" s="14"/>
      <c r="M434" s="14"/>
      <c r="N434" s="14"/>
      <c r="O434" s="39"/>
      <c r="P434" s="14"/>
      <c r="Q434" s="14"/>
      <c r="R434" s="14"/>
      <c r="S434" s="14"/>
      <c r="T434" s="14"/>
      <c r="U434" s="14"/>
      <c r="V434" s="14"/>
      <c r="W434" s="14"/>
      <c r="X434" s="14"/>
      <c r="Y434" s="14"/>
      <c r="Z434" s="14"/>
    </row>
    <row r="435" ht="20.25" customHeight="1">
      <c r="A435" s="14"/>
      <c r="B435" s="14"/>
      <c r="C435" s="14"/>
      <c r="D435" s="14"/>
      <c r="E435" s="14"/>
      <c r="F435" s="14"/>
      <c r="G435" s="14"/>
      <c r="H435" s="14"/>
      <c r="I435" s="14"/>
      <c r="J435" s="14"/>
      <c r="K435" s="14"/>
      <c r="L435" s="14"/>
      <c r="M435" s="14"/>
      <c r="N435" s="14"/>
      <c r="O435" s="39"/>
      <c r="P435" s="14"/>
      <c r="Q435" s="14"/>
      <c r="R435" s="14"/>
      <c r="S435" s="14"/>
      <c r="T435" s="14"/>
      <c r="U435" s="14"/>
      <c r="V435" s="14"/>
      <c r="W435" s="14"/>
      <c r="X435" s="14"/>
      <c r="Y435" s="14"/>
      <c r="Z435" s="14"/>
    </row>
    <row r="436" ht="20.25" customHeight="1">
      <c r="A436" s="14"/>
      <c r="B436" s="14"/>
      <c r="C436" s="14"/>
      <c r="D436" s="14"/>
      <c r="E436" s="14"/>
      <c r="F436" s="14"/>
      <c r="G436" s="14"/>
      <c r="H436" s="14"/>
      <c r="I436" s="14"/>
      <c r="J436" s="14"/>
      <c r="K436" s="14"/>
      <c r="L436" s="14"/>
      <c r="M436" s="14"/>
      <c r="N436" s="14"/>
      <c r="O436" s="39"/>
      <c r="P436" s="14"/>
      <c r="Q436" s="14"/>
      <c r="R436" s="14"/>
      <c r="S436" s="14"/>
      <c r="T436" s="14"/>
      <c r="U436" s="14"/>
      <c r="V436" s="14"/>
      <c r="W436" s="14"/>
      <c r="X436" s="14"/>
      <c r="Y436" s="14"/>
      <c r="Z436" s="14"/>
    </row>
    <row r="437" ht="20.25" customHeight="1">
      <c r="A437" s="14"/>
      <c r="B437" s="14"/>
      <c r="C437" s="14"/>
      <c r="D437" s="14"/>
      <c r="E437" s="14"/>
      <c r="F437" s="14"/>
      <c r="G437" s="14"/>
      <c r="H437" s="14"/>
      <c r="I437" s="14"/>
      <c r="J437" s="14"/>
      <c r="K437" s="14"/>
      <c r="L437" s="14"/>
      <c r="M437" s="14"/>
      <c r="N437" s="14"/>
      <c r="O437" s="39"/>
      <c r="P437" s="14"/>
      <c r="Q437" s="14"/>
      <c r="R437" s="14"/>
      <c r="S437" s="14"/>
      <c r="T437" s="14"/>
      <c r="U437" s="14"/>
      <c r="V437" s="14"/>
      <c r="W437" s="14"/>
      <c r="X437" s="14"/>
      <c r="Y437" s="14"/>
      <c r="Z437" s="14"/>
    </row>
    <row r="438" ht="20.25" customHeight="1">
      <c r="A438" s="14"/>
      <c r="B438" s="14"/>
      <c r="C438" s="14"/>
      <c r="D438" s="14"/>
      <c r="E438" s="14"/>
      <c r="F438" s="14"/>
      <c r="G438" s="14"/>
      <c r="H438" s="14"/>
      <c r="I438" s="14"/>
      <c r="J438" s="14"/>
      <c r="K438" s="14"/>
      <c r="L438" s="14"/>
      <c r="M438" s="14"/>
      <c r="N438" s="14"/>
      <c r="O438" s="39"/>
      <c r="P438" s="14"/>
      <c r="Q438" s="14"/>
      <c r="R438" s="14"/>
      <c r="S438" s="14"/>
      <c r="T438" s="14"/>
      <c r="U438" s="14"/>
      <c r="V438" s="14"/>
      <c r="W438" s="14"/>
      <c r="X438" s="14"/>
      <c r="Y438" s="14"/>
      <c r="Z438" s="14"/>
    </row>
    <row r="439" ht="20.25" customHeight="1">
      <c r="A439" s="14"/>
      <c r="B439" s="14"/>
      <c r="C439" s="14"/>
      <c r="D439" s="14"/>
      <c r="E439" s="14"/>
      <c r="F439" s="14"/>
      <c r="G439" s="14"/>
      <c r="H439" s="14"/>
      <c r="I439" s="14"/>
      <c r="J439" s="14"/>
      <c r="K439" s="14"/>
      <c r="L439" s="14"/>
      <c r="M439" s="14"/>
      <c r="N439" s="14"/>
      <c r="O439" s="39"/>
      <c r="P439" s="14"/>
      <c r="Q439" s="14"/>
      <c r="R439" s="14"/>
      <c r="S439" s="14"/>
      <c r="T439" s="14"/>
      <c r="U439" s="14"/>
      <c r="V439" s="14"/>
      <c r="W439" s="14"/>
      <c r="X439" s="14"/>
      <c r="Y439" s="14"/>
      <c r="Z439" s="14"/>
    </row>
    <row r="440" ht="20.25" customHeight="1">
      <c r="A440" s="14"/>
      <c r="B440" s="14"/>
      <c r="C440" s="14"/>
      <c r="D440" s="14"/>
      <c r="E440" s="14"/>
      <c r="F440" s="14"/>
      <c r="G440" s="14"/>
      <c r="H440" s="14"/>
      <c r="I440" s="14"/>
      <c r="J440" s="14"/>
      <c r="K440" s="14"/>
      <c r="L440" s="14"/>
      <c r="M440" s="14"/>
      <c r="N440" s="14"/>
      <c r="O440" s="39"/>
      <c r="P440" s="14"/>
      <c r="Q440" s="14"/>
      <c r="R440" s="14"/>
      <c r="S440" s="14"/>
      <c r="T440" s="14"/>
      <c r="U440" s="14"/>
      <c r="V440" s="14"/>
      <c r="W440" s="14"/>
      <c r="X440" s="14"/>
      <c r="Y440" s="14"/>
      <c r="Z440" s="14"/>
    </row>
    <row r="441" ht="20.25" customHeight="1">
      <c r="A441" s="14"/>
      <c r="B441" s="14"/>
      <c r="C441" s="14"/>
      <c r="D441" s="14"/>
      <c r="E441" s="14"/>
      <c r="F441" s="14"/>
      <c r="G441" s="14"/>
      <c r="H441" s="14"/>
      <c r="I441" s="14"/>
      <c r="J441" s="14"/>
      <c r="K441" s="14"/>
      <c r="L441" s="14"/>
      <c r="M441" s="14"/>
      <c r="N441" s="14"/>
      <c r="O441" s="39"/>
      <c r="P441" s="14"/>
      <c r="Q441" s="14"/>
      <c r="R441" s="14"/>
      <c r="S441" s="14"/>
      <c r="T441" s="14"/>
      <c r="U441" s="14"/>
      <c r="V441" s="14"/>
      <c r="W441" s="14"/>
      <c r="X441" s="14"/>
      <c r="Y441" s="14"/>
      <c r="Z441" s="14"/>
    </row>
    <row r="442" ht="20.25" customHeight="1">
      <c r="A442" s="14"/>
      <c r="B442" s="14"/>
      <c r="C442" s="14"/>
      <c r="D442" s="14"/>
      <c r="E442" s="14"/>
      <c r="F442" s="14"/>
      <c r="G442" s="14"/>
      <c r="H442" s="14"/>
      <c r="I442" s="14"/>
      <c r="J442" s="14"/>
      <c r="K442" s="14"/>
      <c r="L442" s="14"/>
      <c r="M442" s="14"/>
      <c r="N442" s="14"/>
      <c r="O442" s="39"/>
      <c r="P442" s="14"/>
      <c r="Q442" s="14"/>
      <c r="R442" s="14"/>
      <c r="S442" s="14"/>
      <c r="T442" s="14"/>
      <c r="U442" s="14"/>
      <c r="V442" s="14"/>
      <c r="W442" s="14"/>
      <c r="X442" s="14"/>
      <c r="Y442" s="14"/>
      <c r="Z442" s="14"/>
    </row>
    <row r="443" ht="20.25" customHeight="1">
      <c r="A443" s="14"/>
      <c r="B443" s="14"/>
      <c r="C443" s="14"/>
      <c r="D443" s="14"/>
      <c r="E443" s="14"/>
      <c r="F443" s="14"/>
      <c r="G443" s="14"/>
      <c r="H443" s="14"/>
      <c r="I443" s="14"/>
      <c r="J443" s="14"/>
      <c r="K443" s="14"/>
      <c r="L443" s="14"/>
      <c r="M443" s="14"/>
      <c r="N443" s="14"/>
      <c r="O443" s="39"/>
      <c r="P443" s="14"/>
      <c r="Q443" s="14"/>
      <c r="R443" s="14"/>
      <c r="S443" s="14"/>
      <c r="T443" s="14"/>
      <c r="U443" s="14"/>
      <c r="V443" s="14"/>
      <c r="W443" s="14"/>
      <c r="X443" s="14"/>
      <c r="Y443" s="14"/>
      <c r="Z443" s="14"/>
    </row>
    <row r="444" ht="20.25" customHeight="1">
      <c r="A444" s="14"/>
      <c r="B444" s="14"/>
      <c r="C444" s="14"/>
      <c r="D444" s="14"/>
      <c r="E444" s="14"/>
      <c r="F444" s="14"/>
      <c r="G444" s="14"/>
      <c r="H444" s="14"/>
      <c r="I444" s="14"/>
      <c r="J444" s="14"/>
      <c r="K444" s="14"/>
      <c r="L444" s="14"/>
      <c r="M444" s="14"/>
      <c r="N444" s="14"/>
      <c r="O444" s="39"/>
      <c r="P444" s="14"/>
      <c r="Q444" s="14"/>
      <c r="R444" s="14"/>
      <c r="S444" s="14"/>
      <c r="T444" s="14"/>
      <c r="U444" s="14"/>
      <c r="V444" s="14"/>
      <c r="W444" s="14"/>
      <c r="X444" s="14"/>
      <c r="Y444" s="14"/>
      <c r="Z444" s="14"/>
    </row>
    <row r="445" ht="20.25" customHeight="1">
      <c r="A445" s="14"/>
      <c r="B445" s="14"/>
      <c r="C445" s="14"/>
      <c r="D445" s="14"/>
      <c r="E445" s="14"/>
      <c r="F445" s="14"/>
      <c r="G445" s="14"/>
      <c r="H445" s="14"/>
      <c r="I445" s="14"/>
      <c r="J445" s="14"/>
      <c r="K445" s="14"/>
      <c r="L445" s="14"/>
      <c r="M445" s="14"/>
      <c r="N445" s="14"/>
      <c r="O445" s="39"/>
      <c r="P445" s="14"/>
      <c r="Q445" s="14"/>
      <c r="R445" s="14"/>
      <c r="S445" s="14"/>
      <c r="T445" s="14"/>
      <c r="U445" s="14"/>
      <c r="V445" s="14"/>
      <c r="W445" s="14"/>
      <c r="X445" s="14"/>
      <c r="Y445" s="14"/>
      <c r="Z445" s="14"/>
    </row>
    <row r="446" ht="20.25" customHeight="1">
      <c r="A446" s="14"/>
      <c r="B446" s="14"/>
      <c r="C446" s="14"/>
      <c r="D446" s="14"/>
      <c r="E446" s="14"/>
      <c r="F446" s="14"/>
      <c r="G446" s="14"/>
      <c r="H446" s="14"/>
      <c r="I446" s="14"/>
      <c r="J446" s="14"/>
      <c r="K446" s="14"/>
      <c r="L446" s="14"/>
      <c r="M446" s="14"/>
      <c r="N446" s="14"/>
      <c r="O446" s="39"/>
      <c r="P446" s="14"/>
      <c r="Q446" s="14"/>
      <c r="R446" s="14"/>
      <c r="S446" s="14"/>
      <c r="T446" s="14"/>
      <c r="U446" s="14"/>
      <c r="V446" s="14"/>
      <c r="W446" s="14"/>
      <c r="X446" s="14"/>
      <c r="Y446" s="14"/>
      <c r="Z446" s="14"/>
    </row>
    <row r="447" ht="20.25" customHeight="1">
      <c r="A447" s="14"/>
      <c r="B447" s="14"/>
      <c r="C447" s="14"/>
      <c r="D447" s="14"/>
      <c r="E447" s="14"/>
      <c r="F447" s="14"/>
      <c r="G447" s="14"/>
      <c r="H447" s="14"/>
      <c r="I447" s="14"/>
      <c r="J447" s="14"/>
      <c r="K447" s="14"/>
      <c r="L447" s="14"/>
      <c r="M447" s="14"/>
      <c r="N447" s="14"/>
      <c r="O447" s="39"/>
      <c r="P447" s="14"/>
      <c r="Q447" s="14"/>
      <c r="R447" s="14"/>
      <c r="S447" s="14"/>
      <c r="T447" s="14"/>
      <c r="U447" s="14"/>
      <c r="V447" s="14"/>
      <c r="W447" s="14"/>
      <c r="X447" s="14"/>
      <c r="Y447" s="14"/>
      <c r="Z447" s="14"/>
    </row>
    <row r="448" ht="20.25" customHeight="1">
      <c r="A448" s="14"/>
      <c r="B448" s="14"/>
      <c r="C448" s="14"/>
      <c r="D448" s="14"/>
      <c r="E448" s="14"/>
      <c r="F448" s="14"/>
      <c r="G448" s="14"/>
      <c r="H448" s="14"/>
      <c r="I448" s="14"/>
      <c r="J448" s="14"/>
      <c r="K448" s="14"/>
      <c r="L448" s="14"/>
      <c r="M448" s="14"/>
      <c r="N448" s="14"/>
      <c r="O448" s="39"/>
      <c r="P448" s="14"/>
      <c r="Q448" s="14"/>
      <c r="R448" s="14"/>
      <c r="S448" s="14"/>
      <c r="T448" s="14"/>
      <c r="U448" s="14"/>
      <c r="V448" s="14"/>
      <c r="W448" s="14"/>
      <c r="X448" s="14"/>
      <c r="Y448" s="14"/>
      <c r="Z448" s="14"/>
    </row>
    <row r="449" ht="20.25" customHeight="1">
      <c r="A449" s="14"/>
      <c r="B449" s="14"/>
      <c r="C449" s="14"/>
      <c r="D449" s="14"/>
      <c r="E449" s="14"/>
      <c r="F449" s="14"/>
      <c r="G449" s="14"/>
      <c r="H449" s="14"/>
      <c r="I449" s="14"/>
      <c r="J449" s="14"/>
      <c r="K449" s="14"/>
      <c r="L449" s="14"/>
      <c r="M449" s="14"/>
      <c r="N449" s="14"/>
      <c r="O449" s="39"/>
      <c r="P449" s="14"/>
      <c r="Q449" s="14"/>
      <c r="R449" s="14"/>
      <c r="S449" s="14"/>
      <c r="T449" s="14"/>
      <c r="U449" s="14"/>
      <c r="V449" s="14"/>
      <c r="W449" s="14"/>
      <c r="X449" s="14"/>
      <c r="Y449" s="14"/>
      <c r="Z449" s="14"/>
    </row>
    <row r="450" ht="20.2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ht="20.2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ht="20.2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ht="20.2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ht="20.2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ht="20.2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ht="20.2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ht="20.2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ht="20.2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ht="15.7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ht="15.7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ht="15.7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ht="15.7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ht="15.7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ht="15.7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ht="15.7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ht="15.7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ht="15.7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ht="15.7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ht="15.7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ht="15.7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ht="15.7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ht="15.7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ht="15.7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ht="15.7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ht="15.7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ht="15.7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ht="15.7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ht="15.7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ht="15.7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ht="15.7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ht="15.7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ht="15.7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ht="15.7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ht="15.7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ht="15.7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ht="15.7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ht="15.7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ht="15.7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ht="15.7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ht="15.7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ht="15.7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ht="15.7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ht="15.7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ht="15.7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ht="15.7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ht="15.7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ht="15.7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ht="15.7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ht="15.7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ht="15.7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ht="15.7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ht="15.7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ht="15.7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ht="15.7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ht="15.7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ht="15.7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ht="15.7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ht="15.7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ht="15.7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ht="15.7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ht="15.7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ht="15.7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ht="15.7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ht="15.7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ht="15.7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ht="15.7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ht="15.7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ht="15.7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ht="15.7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ht="15.7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ht="15.7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ht="15.7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ht="15.7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ht="15.7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ht="15.7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ht="15.7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ht="15.7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ht="15.7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ht="15.7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ht="15.7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ht="15.7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ht="15.7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ht="15.7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ht="15.7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ht="15.7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ht="15.7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ht="15.7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ht="15.7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ht="15.7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ht="15.7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ht="15.7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ht="15.7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ht="15.7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ht="15.7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ht="15.7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ht="15.7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ht="15.7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ht="15.7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ht="15.7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ht="15.7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ht="15.7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ht="15.7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ht="15.7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ht="15.7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ht="15.7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ht="15.7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ht="15.7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ht="15.7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ht="15.7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ht="15.7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ht="15.7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ht="15.7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ht="15.7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ht="15.7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ht="15.7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ht="15.7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ht="15.7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ht="15.7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ht="15.7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ht="15.7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ht="15.7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ht="15.7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ht="15.7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ht="15.7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ht="15.7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ht="15.7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ht="15.7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ht="15.7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ht="15.7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ht="15.7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ht="15.7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ht="15.7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ht="15.7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ht="15.7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ht="15.7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ht="15.7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ht="15.7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ht="15.7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ht="15.7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ht="15.7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ht="15.7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ht="15.7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ht="15.7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ht="15.7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ht="15.7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ht="15.7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ht="15.7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ht="15.7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ht="15.7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ht="15.7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ht="15.7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ht="15.7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ht="15.7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ht="15.7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ht="15.7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ht="15.7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ht="15.7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ht="15.7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ht="15.7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ht="15.7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ht="15.7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ht="15.7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ht="15.7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ht="15.7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ht="15.7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ht="15.7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ht="15.7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ht="15.7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ht="15.7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ht="15.7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ht="15.7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ht="15.7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ht="15.7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ht="15.7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ht="15.7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ht="15.7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ht="15.7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ht="15.7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ht="15.7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ht="15.7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ht="15.7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ht="15.7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ht="15.7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ht="15.7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ht="15.7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ht="15.7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ht="15.7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ht="15.7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ht="15.7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ht="15.7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ht="15.7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ht="15.7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ht="15.7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ht="15.7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ht="15.7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ht="15.7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ht="15.7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ht="15.7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ht="15.7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ht="15.7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ht="15.7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ht="15.7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ht="15.7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ht="15.7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ht="15.7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ht="15.7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ht="15.7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ht="15.7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ht="15.7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ht="15.7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ht="15.7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ht="15.7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ht="15.7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ht="15.7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ht="15.7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ht="15.7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ht="15.7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ht="15.7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ht="15.7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ht="15.7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ht="15.7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ht="15.7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ht="15.7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ht="15.7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ht="15.7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ht="15.7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ht="15.7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ht="15.7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ht="15.7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ht="15.7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ht="15.7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ht="15.7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ht="15.7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ht="15.7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ht="15.7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ht="15.7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ht="15.7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ht="15.7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ht="15.7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ht="15.7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ht="15.7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ht="15.7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ht="15.7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ht="15.7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ht="15.7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ht="15.7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ht="15.7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ht="15.7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ht="15.7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ht="15.7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ht="15.7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ht="15.7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ht="15.7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ht="15.7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ht="15.7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ht="15.7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ht="15.7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ht="15.7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ht="15.7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ht="15.7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ht="15.7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ht="15.7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ht="15.7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ht="15.7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ht="15.7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ht="15.7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ht="15.7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ht="15.7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ht="15.7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ht="15.7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ht="15.7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ht="15.7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ht="15.7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ht="15.7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ht="15.7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ht="15.7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ht="15.7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ht="15.7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ht="15.7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ht="15.7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ht="15.7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ht="15.7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ht="15.7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ht="15.7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ht="15.7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ht="15.7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ht="15.7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ht="15.7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ht="15.7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ht="15.7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ht="15.7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ht="15.7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ht="15.7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ht="15.7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ht="15.7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ht="15.7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ht="15.7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ht="15.7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ht="15.7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ht="15.7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ht="15.7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ht="15.7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ht="15.7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ht="15.7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ht="15.7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ht="15.7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ht="15.7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ht="15.7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ht="15.7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ht="15.7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ht="15.7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ht="15.7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ht="15.7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ht="15.7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ht="15.7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ht="15.7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ht="15.7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ht="15.7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ht="15.7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ht="15.7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ht="15.7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ht="15.7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ht="15.7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ht="15.7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ht="15.7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ht="15.7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ht="15.7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ht="15.7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ht="15.7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ht="15.7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ht="15.7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ht="15.7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ht="15.7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ht="15.7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ht="15.7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ht="15.7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ht="15.7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ht="15.7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ht="15.7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ht="15.7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ht="15.7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ht="15.7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ht="15.7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ht="15.7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ht="15.7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ht="15.7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ht="15.7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ht="15.7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ht="15.7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ht="15.7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ht="15.7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ht="15.7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ht="15.7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ht="15.7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ht="15.7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ht="15.7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ht="15.7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ht="15.7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ht="15.7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ht="15.7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ht="15.7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ht="15.7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ht="15.7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ht="15.7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ht="15.7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ht="15.7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ht="15.7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ht="15.7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ht="15.7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ht="15.7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ht="15.7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ht="15.7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ht="15.7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ht="15.7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ht="15.7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ht="15.7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ht="15.7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ht="15.7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ht="15.7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ht="15.7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ht="15.7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ht="15.7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ht="15.7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ht="15.7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ht="15.7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ht="15.7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ht="15.7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ht="15.7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ht="15.7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ht="15.7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ht="15.7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ht="15.7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ht="15.7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ht="15.7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ht="15.7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ht="15.7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ht="15.7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ht="15.7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ht="15.7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ht="15.7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ht="15.7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ht="15.7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ht="15.7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ht="15.7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ht="15.7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ht="15.7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ht="15.7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ht="15.7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ht="15.7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ht="15.7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ht="15.7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ht="15.7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ht="15.7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ht="15.7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ht="15.7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ht="15.7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ht="15.7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ht="15.7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ht="15.7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ht="15.7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ht="15.7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ht="15.7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ht="15.7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ht="15.7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ht="15.7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ht="15.7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ht="15.7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ht="15.7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ht="15.7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ht="15.7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ht="15.7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ht="15.7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ht="15.7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ht="15.7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ht="15.7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row r="886" ht="15.7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row>
    <row r="887" ht="15.7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row>
    <row r="888" ht="15.7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row>
    <row r="889" ht="15.7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row>
    <row r="890" ht="15.7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row>
    <row r="891" ht="15.7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row>
    <row r="892" ht="15.7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row>
    <row r="893" ht="15.7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row>
    <row r="894" ht="15.7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row>
    <row r="895" ht="15.7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row>
    <row r="896" ht="15.7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row>
    <row r="897" ht="15.7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row>
    <row r="898" ht="15.7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row>
    <row r="899" ht="15.7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row>
    <row r="900" ht="15.7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row>
    <row r="901" ht="15.7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row>
    <row r="902" ht="15.7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row>
    <row r="903" ht="15.7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row>
    <row r="904" ht="15.7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row>
    <row r="905" ht="15.7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row>
    <row r="906" ht="15.7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row>
    <row r="907" ht="15.7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row>
    <row r="908" ht="15.7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row>
    <row r="909" ht="15.7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row>
    <row r="910" ht="15.7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row>
    <row r="911" ht="15.7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row>
    <row r="912" ht="15.7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row>
    <row r="913" ht="15.7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row>
    <row r="914" ht="15.7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row>
    <row r="915" ht="15.7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row>
    <row r="916" ht="15.7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row>
    <row r="917" ht="15.7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row>
    <row r="918" ht="15.7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row>
    <row r="919" ht="15.7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row>
    <row r="920" ht="15.7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row>
    <row r="921" ht="15.7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row>
    <row r="922" ht="15.7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row>
    <row r="923" ht="15.7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row>
    <row r="924" ht="15.7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row>
    <row r="925" ht="15.7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row>
    <row r="926" ht="15.7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row>
    <row r="927" ht="15.7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row>
    <row r="928" ht="15.7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row>
    <row r="929" ht="15.7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row>
    <row r="930" ht="15.7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row>
    <row r="931" ht="15.7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row>
    <row r="932" ht="15.7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row>
    <row r="933" ht="15.7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row>
    <row r="934" ht="15.7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row>
    <row r="935" ht="15.7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row>
    <row r="936" ht="15.7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row>
    <row r="937" ht="15.7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row>
    <row r="938" ht="15.7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row>
    <row r="939" ht="15.7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row>
    <row r="940" ht="15.7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row>
    <row r="941" ht="15.7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row>
    <row r="942" ht="15.7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row>
    <row r="943" ht="15.7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row>
    <row r="944" ht="15.7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row>
    <row r="945" ht="15.7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row>
    <row r="946" ht="15.7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row>
    <row r="947" ht="15.7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row>
    <row r="948" ht="15.7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row>
    <row r="949" ht="15.7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row>
    <row r="950" ht="15.7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row>
    <row r="951" ht="15.7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row>
    <row r="952" ht="15.7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row>
    <row r="953" ht="15.7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row>
    <row r="954" ht="15.7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row>
    <row r="955" ht="15.7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row>
    <row r="956" ht="15.7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row>
    <row r="957" ht="15.7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row>
    <row r="958" ht="15.7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row>
    <row r="959" ht="15.7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row>
    <row r="960" ht="15.7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row>
    <row r="961" ht="15.7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row>
    <row r="962" ht="15.7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row>
    <row r="963" ht="15.7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row>
    <row r="964" ht="15.7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row>
    <row r="965" ht="15.7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row>
    <row r="966" ht="15.7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row>
    <row r="967" ht="15.7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row>
    <row r="968" ht="15.7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row>
    <row r="969" ht="15.7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row>
    <row r="970" ht="15.7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row>
    <row r="971" ht="15.7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row>
    <row r="972" ht="15.7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row>
    <row r="973" ht="15.7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row>
    <row r="974" ht="15.7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row>
    <row r="975" ht="15.7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row>
    <row r="976" ht="15.7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row>
    <row r="977" ht="15.7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row>
    <row r="978" ht="15.7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row>
    <row r="979" ht="15.7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row>
    <row r="980" ht="15.7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row>
    <row r="981" ht="15.7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row>
    <row r="982" ht="15.7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row>
    <row r="983" ht="15.7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row>
    <row r="984" ht="15.7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row>
    <row r="985" ht="15.7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row>
    <row r="986" ht="15.7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row>
    <row r="987" ht="15.7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row>
    <row r="988" ht="15.7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row>
    <row r="989" ht="15.7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row>
    <row r="990" ht="15.7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row>
    <row r="991" ht="15.7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row>
    <row r="992" ht="15.7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row>
    <row r="993" ht="15.7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row>
    <row r="994" ht="15.7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row>
    <row r="995" ht="15.7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row>
    <row r="996" ht="15.7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row>
    <row r="997" ht="15.7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row>
    <row r="998" ht="15.7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row>
    <row r="999" ht="15.75" customHeight="1">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row>
    <row r="1000" ht="15.75" customHeight="1">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row>
  </sheetData>
  <autoFilter ref="$A$1:$R$258"/>
  <conditionalFormatting sqref="J2:J258">
    <cfRule type="containsText" dxfId="5" priority="1" operator="containsText" text="SIN INFORMACIÓN">
      <formula>NOT(ISERROR(SEARCH(("SIN INFORMACIÓN"),(J2))))</formula>
    </cfRule>
  </conditionalFormatting>
  <conditionalFormatting sqref="J2:J258">
    <cfRule type="containsText" dxfId="2" priority="2" operator="containsText" text="VENCE EN MENOS DE 6 MESES">
      <formula>NOT(ISERROR(SEARCH(("VENCE EN MENOS DE 6 MESES"),(J2))))</formula>
    </cfRule>
  </conditionalFormatting>
  <conditionalFormatting sqref="J2:J258">
    <cfRule type="containsText" dxfId="3" priority="3" operator="containsText" text="VENCE EN MENOS DE 3 MESES">
      <formula>NOT(ISERROR(SEARCH(("VENCE EN MENOS DE 3 MESES"),(J2))))</formula>
    </cfRule>
  </conditionalFormatting>
  <conditionalFormatting sqref="J2:J258">
    <cfRule type="containsText" dxfId="1" priority="4" operator="containsText" text="VIGENTE">
      <formula>NOT(ISERROR(SEARCH(("VIGENTE"),(J2))))</formula>
    </cfRule>
  </conditionalFormatting>
  <conditionalFormatting sqref="J2:J258">
    <cfRule type="containsText" dxfId="4" priority="5" operator="containsText" text="VENCIDO">
      <formula>NOT(ISERROR(SEARCH(("VENCIDO"),(J2))))</formula>
    </cfRule>
  </conditionalFormatting>
  <hyperlinks>
    <hyperlink r:id="rId1" ref="A2"/>
    <hyperlink r:id="rId2" ref="R2"/>
    <hyperlink r:id="rId3" ref="A3"/>
    <hyperlink r:id="rId4" ref="R3"/>
    <hyperlink r:id="rId5" ref="A4"/>
    <hyperlink r:id="rId6" ref="B4"/>
    <hyperlink r:id="rId7" ref="R4"/>
    <hyperlink r:id="rId8" ref="A5"/>
    <hyperlink r:id="rId9" ref="R5"/>
    <hyperlink r:id="rId10" ref="A6"/>
    <hyperlink r:id="rId11" ref="B6"/>
    <hyperlink r:id="rId12" ref="A7"/>
    <hyperlink r:id="rId13" ref="B7"/>
    <hyperlink r:id="rId14" ref="R7"/>
    <hyperlink r:id="rId15" ref="A8"/>
    <hyperlink r:id="rId16" ref="B8"/>
    <hyperlink r:id="rId17" ref="R8"/>
    <hyperlink r:id="rId18" ref="A9"/>
    <hyperlink r:id="rId19" ref="B9"/>
    <hyperlink r:id="rId20" ref="R9"/>
    <hyperlink r:id="rId21" ref="A10"/>
    <hyperlink r:id="rId22" ref="B10"/>
    <hyperlink r:id="rId23" ref="R10"/>
    <hyperlink r:id="rId24" ref="A11"/>
    <hyperlink r:id="rId25" ref="B11"/>
    <hyperlink r:id="rId26" ref="R11"/>
    <hyperlink r:id="rId27" ref="A12"/>
    <hyperlink r:id="rId28" ref="B12"/>
    <hyperlink r:id="rId29" ref="R12"/>
    <hyperlink r:id="rId30" ref="A13"/>
    <hyperlink r:id="rId31" ref="B13"/>
    <hyperlink r:id="rId32" ref="A14"/>
    <hyperlink r:id="rId33" ref="B14"/>
    <hyperlink r:id="rId34" ref="R14"/>
    <hyperlink r:id="rId35" ref="A15"/>
    <hyperlink r:id="rId36" ref="B15"/>
    <hyperlink r:id="rId37" ref="R15"/>
    <hyperlink r:id="rId38" ref="A16"/>
    <hyperlink r:id="rId39" ref="A17"/>
    <hyperlink r:id="rId40" ref="A18"/>
    <hyperlink r:id="rId41" ref="B18"/>
    <hyperlink r:id="rId42" ref="R18"/>
    <hyperlink r:id="rId43" ref="A19"/>
    <hyperlink r:id="rId44" ref="R19"/>
    <hyperlink r:id="rId45" ref="A20"/>
    <hyperlink r:id="rId46" ref="B20"/>
    <hyperlink r:id="rId47" ref="R20"/>
    <hyperlink r:id="rId48" ref="A21"/>
    <hyperlink r:id="rId49" ref="R21"/>
    <hyperlink r:id="rId50" ref="A22"/>
    <hyperlink r:id="rId51" ref="B22"/>
    <hyperlink r:id="rId52" ref="A23"/>
    <hyperlink r:id="rId53" ref="R23"/>
    <hyperlink r:id="rId54" ref="A24"/>
    <hyperlink r:id="rId55" ref="B24"/>
    <hyperlink r:id="rId56" ref="R24"/>
    <hyperlink r:id="rId57" ref="A25"/>
    <hyperlink r:id="rId58" ref="R25"/>
    <hyperlink r:id="rId59" ref="A26"/>
    <hyperlink r:id="rId60" ref="A27"/>
    <hyperlink r:id="rId61" ref="R27"/>
    <hyperlink r:id="rId62" ref="A28"/>
    <hyperlink r:id="rId63" ref="R28"/>
    <hyperlink r:id="rId64" ref="A29"/>
    <hyperlink r:id="rId65" ref="B29"/>
    <hyperlink r:id="rId66" ref="R29"/>
    <hyperlink r:id="rId67" ref="B30"/>
    <hyperlink r:id="rId68" ref="R30"/>
    <hyperlink r:id="rId69" ref="A31"/>
    <hyperlink r:id="rId70" ref="B31"/>
    <hyperlink r:id="rId71" ref="R31"/>
    <hyperlink r:id="rId72" ref="A32"/>
    <hyperlink r:id="rId73" ref="A33"/>
    <hyperlink r:id="rId74" ref="R33"/>
    <hyperlink r:id="rId75" ref="A34"/>
    <hyperlink r:id="rId76" ref="R34"/>
    <hyperlink r:id="rId77" ref="B35"/>
    <hyperlink r:id="rId78" ref="R35"/>
    <hyperlink r:id="rId79" ref="A36"/>
    <hyperlink r:id="rId80" ref="R36"/>
    <hyperlink r:id="rId81" ref="A37"/>
    <hyperlink r:id="rId82" ref="R37"/>
    <hyperlink r:id="rId83" ref="B38"/>
    <hyperlink r:id="rId84" ref="R38"/>
    <hyperlink r:id="rId85" ref="A39"/>
    <hyperlink r:id="rId86" ref="R39"/>
    <hyperlink r:id="rId87" ref="B40"/>
    <hyperlink r:id="rId88" ref="R40"/>
    <hyperlink r:id="rId89" ref="A41"/>
    <hyperlink r:id="rId90" ref="B41"/>
    <hyperlink r:id="rId91" ref="R41"/>
    <hyperlink r:id="rId92" ref="A42"/>
    <hyperlink r:id="rId93" ref="B42"/>
    <hyperlink r:id="rId94" ref="R42"/>
    <hyperlink r:id="rId95" ref="B43"/>
    <hyperlink r:id="rId96" ref="R43"/>
    <hyperlink r:id="rId97" ref="A44"/>
    <hyperlink r:id="rId98" ref="B44"/>
    <hyperlink r:id="rId99" ref="R44"/>
    <hyperlink r:id="rId100" ref="A45"/>
    <hyperlink r:id="rId101" ref="B45"/>
    <hyperlink r:id="rId102" ref="R45"/>
    <hyperlink r:id="rId103" ref="A46"/>
    <hyperlink r:id="rId104" ref="R46"/>
    <hyperlink r:id="rId105" ref="A47"/>
    <hyperlink r:id="rId106" ref="R47"/>
    <hyperlink r:id="rId107" ref="A48"/>
    <hyperlink r:id="rId108" ref="R48"/>
    <hyperlink r:id="rId109" ref="B49"/>
    <hyperlink r:id="rId110" ref="R49"/>
    <hyperlink r:id="rId111" ref="A50"/>
    <hyperlink r:id="rId112" ref="B50"/>
    <hyperlink r:id="rId113" ref="A51"/>
    <hyperlink r:id="rId114" ref="R51"/>
    <hyperlink r:id="rId115" ref="A52"/>
    <hyperlink r:id="rId116" ref="R52"/>
    <hyperlink r:id="rId117" ref="B53"/>
    <hyperlink r:id="rId118" ref="A54"/>
    <hyperlink r:id="rId119" ref="A55"/>
    <hyperlink r:id="rId120" ref="B55"/>
    <hyperlink r:id="rId121" ref="R55"/>
    <hyperlink r:id="rId122" ref="A56"/>
    <hyperlink r:id="rId123" ref="R56"/>
    <hyperlink r:id="rId124" ref="A57"/>
    <hyperlink r:id="rId125" ref="B57"/>
    <hyperlink r:id="rId126" ref="R57"/>
    <hyperlink r:id="rId127" ref="A58"/>
    <hyperlink r:id="rId128" ref="B58"/>
    <hyperlink r:id="rId129" ref="R58"/>
    <hyperlink r:id="rId130" ref="A59"/>
    <hyperlink r:id="rId131" ref="B59"/>
    <hyperlink r:id="rId132" ref="R59"/>
    <hyperlink r:id="rId133" ref="A60"/>
    <hyperlink r:id="rId134" ref="R60"/>
    <hyperlink r:id="rId135" ref="A61"/>
    <hyperlink r:id="rId136" ref="B62"/>
    <hyperlink r:id="rId137" ref="R62"/>
    <hyperlink r:id="rId138" ref="A63"/>
    <hyperlink r:id="rId139" ref="B63"/>
    <hyperlink r:id="rId140" ref="R63"/>
    <hyperlink r:id="rId141" ref="A64"/>
    <hyperlink r:id="rId142" ref="R64"/>
    <hyperlink r:id="rId143" ref="A65"/>
    <hyperlink r:id="rId144" ref="B65"/>
    <hyperlink r:id="rId145" ref="R65"/>
    <hyperlink r:id="rId146" ref="A66"/>
    <hyperlink r:id="rId147" ref="R66"/>
    <hyperlink r:id="rId148" ref="A67"/>
    <hyperlink r:id="rId149" ref="R67"/>
    <hyperlink r:id="rId150" ref="A68"/>
    <hyperlink r:id="rId151" ref="R68"/>
    <hyperlink r:id="rId152" ref="A69"/>
    <hyperlink r:id="rId153" ref="B69"/>
    <hyperlink r:id="rId154" ref="R69"/>
    <hyperlink r:id="rId155" ref="A70"/>
    <hyperlink r:id="rId156" ref="R70"/>
    <hyperlink r:id="rId157" ref="B71"/>
    <hyperlink r:id="rId158" ref="A72"/>
    <hyperlink r:id="rId159" ref="R72"/>
    <hyperlink r:id="rId160" ref="A73"/>
    <hyperlink r:id="rId161" ref="B73"/>
    <hyperlink r:id="rId162" ref="A74"/>
    <hyperlink r:id="rId163" ref="B74"/>
    <hyperlink r:id="rId164" ref="A75"/>
    <hyperlink r:id="rId165" ref="B75"/>
    <hyperlink r:id="rId166" ref="R75"/>
    <hyperlink r:id="rId167" ref="A76"/>
    <hyperlink r:id="rId168" ref="B76"/>
    <hyperlink r:id="rId169" ref="R76"/>
    <hyperlink r:id="rId170" ref="A77"/>
    <hyperlink r:id="rId171" ref="B78"/>
    <hyperlink r:id="rId172" ref="A79"/>
    <hyperlink r:id="rId173" ref="R79"/>
    <hyperlink r:id="rId174" ref="B80"/>
    <hyperlink r:id="rId175" ref="R80"/>
    <hyperlink r:id="rId176" ref="A81"/>
    <hyperlink r:id="rId177" ref="B81"/>
    <hyperlink r:id="rId178" ref="R81"/>
    <hyperlink r:id="rId179" ref="B82"/>
    <hyperlink r:id="rId180" ref="R82"/>
    <hyperlink r:id="rId181" ref="A83"/>
    <hyperlink r:id="rId182" ref="R83"/>
    <hyperlink r:id="rId183" ref="A84"/>
    <hyperlink r:id="rId184" ref="R84"/>
    <hyperlink r:id="rId185" ref="B85"/>
    <hyperlink r:id="rId186" ref="R85"/>
    <hyperlink r:id="rId187" ref="A86"/>
    <hyperlink r:id="rId188" ref="B86"/>
    <hyperlink r:id="rId189" ref="A87"/>
    <hyperlink r:id="rId190" ref="B87"/>
    <hyperlink r:id="rId191" ref="R87"/>
    <hyperlink r:id="rId192" ref="A88"/>
    <hyperlink r:id="rId193" ref="B88"/>
    <hyperlink r:id="rId194" ref="R88"/>
    <hyperlink r:id="rId195" ref="B89"/>
    <hyperlink r:id="rId196" ref="R89"/>
    <hyperlink r:id="rId197" ref="A90"/>
    <hyperlink r:id="rId198" ref="B90"/>
    <hyperlink r:id="rId199" ref="R90"/>
    <hyperlink r:id="rId200" ref="A91"/>
    <hyperlink r:id="rId201" ref="R91"/>
    <hyperlink r:id="rId202" ref="A92"/>
    <hyperlink r:id="rId203" ref="B92"/>
    <hyperlink r:id="rId204" ref="R92"/>
    <hyperlink r:id="rId205" ref="A93"/>
    <hyperlink r:id="rId206" ref="B93"/>
    <hyperlink r:id="rId207" ref="R93"/>
    <hyperlink r:id="rId208" ref="A94"/>
    <hyperlink r:id="rId209" ref="B94"/>
    <hyperlink r:id="rId210" ref="R94"/>
    <hyperlink r:id="rId211" ref="A95"/>
    <hyperlink r:id="rId212" ref="B95"/>
    <hyperlink r:id="rId213" ref="R95"/>
    <hyperlink r:id="rId214" ref="B96"/>
    <hyperlink r:id="rId215" ref="R96"/>
    <hyperlink r:id="rId216" ref="A97"/>
    <hyperlink r:id="rId217" ref="R97"/>
    <hyperlink r:id="rId218" ref="A98"/>
    <hyperlink r:id="rId219" ref="B98"/>
    <hyperlink r:id="rId220" ref="R98"/>
    <hyperlink r:id="rId221" ref="A99"/>
    <hyperlink r:id="rId222" ref="R99"/>
    <hyperlink r:id="rId223" ref="A100"/>
    <hyperlink r:id="rId224" ref="B100"/>
    <hyperlink r:id="rId225" ref="R100"/>
    <hyperlink r:id="rId226" ref="A101"/>
    <hyperlink r:id="rId227" ref="B101"/>
    <hyperlink r:id="rId228" ref="R101"/>
    <hyperlink r:id="rId229" ref="A102"/>
    <hyperlink r:id="rId230" ref="R102"/>
    <hyperlink r:id="rId231" ref="A103"/>
    <hyperlink r:id="rId232" ref="A104"/>
    <hyperlink r:id="rId233" ref="B104"/>
    <hyperlink r:id="rId234" ref="R104"/>
    <hyperlink r:id="rId235" ref="A105"/>
    <hyperlink r:id="rId236" ref="R105"/>
    <hyperlink r:id="rId237" ref="A106"/>
    <hyperlink r:id="rId238" ref="B106"/>
    <hyperlink r:id="rId239" ref="R106"/>
    <hyperlink r:id="rId240" ref="A107"/>
    <hyperlink r:id="rId241" ref="B107"/>
    <hyperlink r:id="rId242" ref="R107"/>
    <hyperlink r:id="rId243" ref="B108"/>
    <hyperlink r:id="rId244" ref="R108"/>
    <hyperlink r:id="rId245" ref="A109"/>
    <hyperlink r:id="rId246" ref="R109"/>
    <hyperlink r:id="rId247" ref="A110"/>
    <hyperlink r:id="rId248" ref="R110"/>
    <hyperlink r:id="rId249" ref="A111"/>
    <hyperlink r:id="rId250" ref="R111"/>
    <hyperlink r:id="rId251" ref="A112"/>
    <hyperlink r:id="rId252" ref="R112"/>
    <hyperlink r:id="rId253" ref="A113"/>
    <hyperlink r:id="rId254" ref="B113"/>
    <hyperlink r:id="rId255" ref="A114"/>
    <hyperlink r:id="rId256" ref="B114"/>
    <hyperlink r:id="rId257" ref="R114"/>
    <hyperlink r:id="rId258" ref="A115"/>
    <hyperlink r:id="rId259" ref="B115"/>
    <hyperlink r:id="rId260" ref="R115"/>
    <hyperlink r:id="rId261" ref="A116"/>
    <hyperlink r:id="rId262" ref="B116"/>
    <hyperlink r:id="rId263" ref="R116"/>
    <hyperlink r:id="rId264" ref="A117"/>
    <hyperlink r:id="rId265" ref="R117"/>
    <hyperlink r:id="rId266" ref="B118"/>
    <hyperlink r:id="rId267" ref="R118"/>
    <hyperlink r:id="rId268" ref="A119"/>
    <hyperlink r:id="rId269" ref="R119"/>
    <hyperlink r:id="rId270" ref="B120"/>
    <hyperlink r:id="rId271" ref="A121"/>
    <hyperlink r:id="rId272" ref="R121"/>
    <hyperlink r:id="rId273" ref="B122"/>
    <hyperlink r:id="rId274" ref="R122"/>
    <hyperlink r:id="rId275" ref="B123"/>
    <hyperlink r:id="rId276" ref="R123"/>
    <hyperlink r:id="rId277" ref="B124"/>
    <hyperlink r:id="rId278" ref="R124"/>
    <hyperlink r:id="rId279" ref="B125"/>
    <hyperlink r:id="rId280" ref="R125"/>
    <hyperlink r:id="rId281" ref="B126"/>
    <hyperlink r:id="rId282" ref="R126"/>
    <hyperlink r:id="rId283" ref="A127"/>
    <hyperlink r:id="rId284" ref="R127"/>
    <hyperlink r:id="rId285" ref="B128"/>
    <hyperlink r:id="rId286" ref="R128"/>
    <hyperlink r:id="rId287" ref="A129"/>
    <hyperlink r:id="rId288" ref="B129"/>
    <hyperlink r:id="rId289" ref="R129"/>
    <hyperlink r:id="rId290" ref="A130"/>
    <hyperlink r:id="rId291" ref="B130"/>
    <hyperlink r:id="rId292" ref="R130"/>
    <hyperlink r:id="rId293" ref="A131"/>
    <hyperlink r:id="rId294" ref="R131"/>
    <hyperlink r:id="rId295" ref="A132"/>
    <hyperlink r:id="rId296" ref="B132"/>
    <hyperlink r:id="rId297" ref="R132"/>
    <hyperlink r:id="rId298" ref="A133"/>
    <hyperlink r:id="rId299" ref="B133"/>
    <hyperlink r:id="rId300" ref="R133"/>
    <hyperlink r:id="rId301" ref="A134"/>
    <hyperlink r:id="rId302" ref="R134"/>
    <hyperlink r:id="rId303" ref="A135"/>
    <hyperlink r:id="rId304" ref="B135"/>
    <hyperlink r:id="rId305" ref="A136"/>
    <hyperlink r:id="rId306" ref="B136"/>
    <hyperlink r:id="rId307" ref="R136"/>
    <hyperlink r:id="rId308" ref="A137"/>
    <hyperlink r:id="rId309" ref="A138"/>
    <hyperlink r:id="rId310" ref="A139"/>
    <hyperlink r:id="rId311" ref="B139"/>
    <hyperlink r:id="rId312" ref="R139"/>
    <hyperlink r:id="rId313" ref="A140"/>
    <hyperlink r:id="rId314" ref="R140"/>
    <hyperlink r:id="rId315" ref="A141"/>
    <hyperlink r:id="rId316" ref="B141"/>
    <hyperlink r:id="rId317" ref="R141"/>
    <hyperlink r:id="rId318" ref="A142"/>
    <hyperlink r:id="rId319" ref="R142"/>
    <hyperlink r:id="rId320" ref="A143"/>
    <hyperlink r:id="rId321" ref="A144"/>
    <hyperlink r:id="rId322" ref="B144"/>
    <hyperlink r:id="rId323" ref="R144"/>
    <hyperlink r:id="rId324" ref="A145"/>
    <hyperlink r:id="rId325" ref="B145"/>
    <hyperlink r:id="rId326" ref="R145"/>
    <hyperlink r:id="rId327" ref="A146"/>
    <hyperlink r:id="rId328" ref="B146"/>
    <hyperlink r:id="rId329" ref="R146"/>
    <hyperlink r:id="rId330" ref="A147"/>
    <hyperlink r:id="rId331" ref="B147"/>
    <hyperlink r:id="rId332" ref="A148"/>
    <hyperlink r:id="rId333" ref="A149"/>
    <hyperlink r:id="rId334" ref="B149"/>
    <hyperlink r:id="rId335" ref="R149"/>
    <hyperlink r:id="rId336" ref="A150"/>
    <hyperlink r:id="rId337" ref="R150"/>
    <hyperlink r:id="rId338" ref="A151"/>
    <hyperlink r:id="rId339" ref="R151"/>
    <hyperlink r:id="rId340" ref="B152"/>
    <hyperlink r:id="rId341" ref="R152"/>
    <hyperlink r:id="rId342" ref="A153"/>
    <hyperlink r:id="rId343" ref="R153"/>
    <hyperlink r:id="rId344" ref="A154"/>
    <hyperlink r:id="rId345" ref="A155"/>
    <hyperlink r:id="rId346" ref="B155"/>
    <hyperlink r:id="rId347" ref="B156"/>
    <hyperlink r:id="rId348" ref="R156"/>
    <hyperlink r:id="rId349" ref="B157"/>
    <hyperlink r:id="rId350" ref="R157"/>
    <hyperlink r:id="rId351" ref="A158"/>
    <hyperlink r:id="rId352" ref="R158"/>
    <hyperlink r:id="rId353" ref="A159"/>
    <hyperlink r:id="rId354" ref="R159"/>
    <hyperlink r:id="rId355" ref="A160"/>
    <hyperlink r:id="rId356" ref="B160"/>
    <hyperlink r:id="rId357" ref="R160"/>
    <hyperlink r:id="rId358" ref="A161"/>
    <hyperlink r:id="rId359" ref="B161"/>
    <hyperlink r:id="rId360" ref="R161"/>
    <hyperlink r:id="rId361" ref="A162"/>
    <hyperlink r:id="rId362" ref="R162"/>
    <hyperlink r:id="rId363" ref="A163"/>
    <hyperlink r:id="rId364" ref="B163"/>
    <hyperlink r:id="rId365" ref="R163"/>
    <hyperlink r:id="rId366" ref="A164"/>
    <hyperlink r:id="rId367" ref="R164"/>
    <hyperlink r:id="rId368" ref="A165"/>
    <hyperlink r:id="rId369" ref="R165"/>
    <hyperlink r:id="rId370" ref="A166"/>
    <hyperlink r:id="rId371" ref="B166"/>
    <hyperlink r:id="rId372" ref="R166"/>
    <hyperlink r:id="rId373" ref="A167"/>
    <hyperlink r:id="rId374" ref="R167"/>
    <hyperlink r:id="rId375" ref="A168"/>
    <hyperlink r:id="rId376" ref="R168"/>
    <hyperlink r:id="rId377" ref="A169"/>
    <hyperlink r:id="rId378" ref="B169"/>
    <hyperlink r:id="rId379" ref="R169"/>
    <hyperlink r:id="rId380" ref="B170"/>
    <hyperlink r:id="rId381" ref="R170"/>
    <hyperlink r:id="rId382" ref="B171"/>
    <hyperlink r:id="rId383" ref="A172"/>
    <hyperlink r:id="rId384" ref="B172"/>
    <hyperlink r:id="rId385" ref="A173"/>
    <hyperlink r:id="rId386" ref="B173"/>
    <hyperlink r:id="rId387" ref="R173"/>
    <hyperlink r:id="rId388" ref="A174"/>
    <hyperlink r:id="rId389" ref="R174"/>
    <hyperlink r:id="rId390" ref="A175"/>
    <hyperlink r:id="rId391" ref="R175"/>
    <hyperlink r:id="rId392" ref="A176"/>
    <hyperlink r:id="rId393" ref="R176"/>
    <hyperlink r:id="rId394" ref="A177"/>
    <hyperlink r:id="rId395" ref="R177"/>
    <hyperlink r:id="rId396" ref="A178"/>
    <hyperlink r:id="rId397" ref="B178"/>
    <hyperlink r:id="rId398" ref="R178"/>
    <hyperlink r:id="rId399" ref="A179"/>
    <hyperlink r:id="rId400" ref="B179"/>
    <hyperlink r:id="rId401" ref="R179"/>
    <hyperlink r:id="rId402" ref="A180"/>
    <hyperlink r:id="rId403" ref="B180"/>
    <hyperlink r:id="rId404" ref="R180"/>
    <hyperlink r:id="rId405" ref="A181"/>
    <hyperlink r:id="rId406" ref="R181"/>
    <hyperlink r:id="rId407" ref="A182"/>
    <hyperlink r:id="rId408" ref="R182"/>
    <hyperlink r:id="rId409" ref="A183"/>
    <hyperlink r:id="rId410" ref="B183"/>
    <hyperlink r:id="rId411" ref="R183"/>
    <hyperlink r:id="rId412" ref="A184"/>
    <hyperlink r:id="rId413" ref="B184"/>
    <hyperlink r:id="rId414" ref="R184"/>
    <hyperlink r:id="rId415" ref="A185"/>
    <hyperlink r:id="rId416" ref="B185"/>
    <hyperlink r:id="rId417" ref="R185"/>
    <hyperlink r:id="rId418" ref="A186"/>
    <hyperlink r:id="rId419" ref="R186"/>
    <hyperlink r:id="rId420" ref="B187"/>
    <hyperlink r:id="rId421" ref="R187"/>
    <hyperlink r:id="rId422" ref="A188"/>
    <hyperlink r:id="rId423" ref="R188"/>
    <hyperlink r:id="rId424" ref="A189"/>
    <hyperlink r:id="rId425" ref="B189"/>
    <hyperlink r:id="rId426" ref="R189"/>
    <hyperlink r:id="rId427" ref="B190"/>
    <hyperlink r:id="rId428" ref="R190"/>
    <hyperlink r:id="rId429" ref="A191"/>
    <hyperlink r:id="rId430" ref="R191"/>
    <hyperlink r:id="rId431" ref="A192"/>
    <hyperlink r:id="rId432" ref="R192"/>
    <hyperlink r:id="rId433" ref="A193"/>
    <hyperlink r:id="rId434" ref="B193"/>
    <hyperlink r:id="rId435" ref="A194"/>
    <hyperlink r:id="rId436" ref="B195"/>
    <hyperlink r:id="rId437" ref="A196"/>
    <hyperlink r:id="rId438" ref="R196"/>
    <hyperlink r:id="rId439" ref="A197"/>
    <hyperlink r:id="rId440" ref="R197"/>
    <hyperlink r:id="rId441" ref="A198"/>
    <hyperlink r:id="rId442" ref="B198"/>
    <hyperlink r:id="rId443" ref="A199"/>
    <hyperlink r:id="rId444" ref="A200"/>
    <hyperlink r:id="rId445" ref="A201"/>
    <hyperlink r:id="rId446" ref="B201"/>
    <hyperlink r:id="rId447" ref="R201"/>
    <hyperlink r:id="rId448" ref="A202"/>
    <hyperlink r:id="rId449" ref="B202"/>
    <hyperlink r:id="rId450" ref="R202"/>
    <hyperlink r:id="rId451" ref="A203"/>
    <hyperlink r:id="rId452" ref="R203"/>
    <hyperlink r:id="rId453" ref="A204"/>
    <hyperlink r:id="rId454" ref="B204"/>
    <hyperlink r:id="rId455" ref="R204"/>
    <hyperlink r:id="rId456" ref="A205"/>
    <hyperlink r:id="rId457" ref="B205"/>
    <hyperlink r:id="rId458" ref="R205"/>
    <hyperlink r:id="rId459" ref="A206"/>
    <hyperlink r:id="rId460" ref="B206"/>
    <hyperlink r:id="rId461" ref="R206"/>
    <hyperlink r:id="rId462" ref="A207"/>
    <hyperlink r:id="rId463" ref="R207"/>
    <hyperlink r:id="rId464" ref="A208"/>
    <hyperlink r:id="rId465" ref="B208"/>
    <hyperlink r:id="rId466" ref="R208"/>
    <hyperlink r:id="rId467" ref="A209"/>
    <hyperlink r:id="rId468" ref="B209"/>
    <hyperlink r:id="rId469" ref="R209"/>
    <hyperlink r:id="rId470" ref="B210"/>
    <hyperlink r:id="rId471" ref="A211"/>
    <hyperlink r:id="rId472" ref="B211"/>
    <hyperlink r:id="rId473" ref="R211"/>
    <hyperlink r:id="rId474" ref="A212"/>
    <hyperlink r:id="rId475" ref="B213"/>
    <hyperlink r:id="rId476" ref="B214"/>
    <hyperlink r:id="rId477" ref="A215"/>
    <hyperlink r:id="rId478" ref="R215"/>
    <hyperlink r:id="rId479" ref="A216"/>
    <hyperlink r:id="rId480" ref="A217"/>
    <hyperlink r:id="rId481" ref="B217"/>
    <hyperlink r:id="rId482" ref="R217"/>
    <hyperlink r:id="rId483" ref="A218"/>
    <hyperlink r:id="rId484" ref="R218"/>
    <hyperlink r:id="rId485" ref="A219"/>
    <hyperlink r:id="rId486" ref="B219"/>
    <hyperlink r:id="rId487" ref="R219"/>
    <hyperlink r:id="rId488" ref="A220"/>
    <hyperlink r:id="rId489" ref="B220"/>
    <hyperlink r:id="rId490" ref="R220"/>
    <hyperlink r:id="rId491" ref="A221"/>
    <hyperlink r:id="rId492" ref="B221"/>
    <hyperlink r:id="rId493" ref="R221"/>
    <hyperlink r:id="rId494" ref="A222"/>
    <hyperlink r:id="rId495" ref="B222"/>
    <hyperlink r:id="rId496" ref="R222"/>
    <hyperlink r:id="rId497" ref="B223"/>
    <hyperlink r:id="rId498" ref="R223"/>
    <hyperlink r:id="rId499" ref="A224"/>
    <hyperlink r:id="rId500" ref="A225"/>
    <hyperlink r:id="rId501" ref="B225"/>
    <hyperlink r:id="rId502" ref="R225"/>
    <hyperlink r:id="rId503" ref="B226"/>
    <hyperlink r:id="rId504" ref="R226"/>
    <hyperlink r:id="rId505" ref="B227"/>
    <hyperlink r:id="rId506" ref="R227"/>
    <hyperlink r:id="rId507" ref="B228"/>
    <hyperlink r:id="rId508" ref="R228"/>
    <hyperlink r:id="rId509" ref="B229"/>
    <hyperlink r:id="rId510" ref="R229"/>
    <hyperlink r:id="rId511" ref="A230"/>
    <hyperlink r:id="rId512" ref="B230"/>
    <hyperlink r:id="rId513" ref="R230"/>
    <hyperlink r:id="rId514" ref="A231"/>
    <hyperlink r:id="rId515" ref="R231"/>
    <hyperlink r:id="rId516" ref="A232"/>
    <hyperlink r:id="rId517" ref="B232"/>
    <hyperlink r:id="rId518" ref="R232"/>
    <hyperlink r:id="rId519" ref="A233"/>
    <hyperlink r:id="rId520" ref="B233"/>
    <hyperlink r:id="rId521" ref="R233"/>
    <hyperlink r:id="rId522" ref="B234"/>
    <hyperlink r:id="rId523" ref="R234"/>
    <hyperlink r:id="rId524" ref="A235"/>
    <hyperlink r:id="rId525" ref="R235"/>
    <hyperlink r:id="rId526" ref="B236"/>
    <hyperlink r:id="rId527" ref="R236"/>
    <hyperlink r:id="rId528" ref="A237"/>
    <hyperlink r:id="rId529" ref="A238"/>
    <hyperlink r:id="rId530" ref="B238"/>
    <hyperlink r:id="rId531" ref="A239"/>
    <hyperlink r:id="rId532" ref="A240"/>
    <hyperlink r:id="rId533" ref="B240"/>
    <hyperlink r:id="rId534" ref="A241"/>
    <hyperlink r:id="rId535" ref="B241"/>
    <hyperlink r:id="rId536" ref="A242"/>
    <hyperlink r:id="rId537" ref="B242"/>
    <hyperlink r:id="rId538" ref="R242"/>
    <hyperlink r:id="rId539" ref="B243"/>
    <hyperlink r:id="rId540" ref="R243"/>
    <hyperlink r:id="rId541" ref="A244"/>
    <hyperlink r:id="rId542" ref="B244"/>
    <hyperlink r:id="rId543" ref="R244"/>
    <hyperlink r:id="rId544" ref="A245"/>
    <hyperlink r:id="rId545" ref="R245"/>
    <hyperlink r:id="rId546" ref="B246"/>
    <hyperlink r:id="rId547" ref="R246"/>
    <hyperlink r:id="rId548" ref="A247"/>
    <hyperlink r:id="rId549" ref="R247"/>
    <hyperlink r:id="rId550" ref="A248"/>
    <hyperlink r:id="rId551" ref="B248"/>
    <hyperlink r:id="rId552" ref="R248"/>
    <hyperlink r:id="rId553" ref="A249"/>
    <hyperlink r:id="rId554" ref="B249"/>
    <hyperlink r:id="rId555" ref="R249"/>
    <hyperlink r:id="rId556" ref="A250"/>
    <hyperlink r:id="rId557" ref="R250"/>
    <hyperlink r:id="rId558" ref="A251"/>
    <hyperlink r:id="rId559" ref="B251"/>
    <hyperlink r:id="rId560" ref="R251"/>
    <hyperlink r:id="rId561" ref="A252"/>
    <hyperlink r:id="rId562" ref="B252"/>
    <hyperlink r:id="rId563" ref="R252"/>
    <hyperlink r:id="rId564" ref="B253"/>
    <hyperlink r:id="rId565" ref="R253"/>
    <hyperlink r:id="rId566" ref="A254"/>
    <hyperlink r:id="rId567" ref="R254"/>
    <hyperlink r:id="rId568" ref="A255"/>
    <hyperlink r:id="rId569" ref="B255"/>
    <hyperlink r:id="rId570" ref="R255"/>
    <hyperlink r:id="rId571" ref="B256"/>
    <hyperlink r:id="rId572" ref="A257"/>
    <hyperlink r:id="rId573" ref="R257"/>
    <hyperlink r:id="rId574" ref="A258"/>
    <hyperlink r:id="rId575" ref="R258"/>
  </hyperlinks>
  <printOptions/>
  <pageMargins bottom="0.75" footer="0.0" header="0.0" left="0.7" right="0.7" top="0.75"/>
  <pageSetup orientation="landscape"/>
  <drawing r:id="rId576"/>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2026-01-14T15:46:46Z</dcterms:created>
  <dc:creator>USACH DRII</dc:creator>
</cp:coreProperties>
</file>